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8"/>
  <workbookPr defaultThemeVersion="202300"/>
  <mc:AlternateContent xmlns:mc="http://schemas.openxmlformats.org/markup-compatibility/2006">
    <mc:Choice Requires="x15">
      <x15ac:absPath xmlns:x15ac="http://schemas.microsoft.com/office/spreadsheetml/2010/11/ac" url="/Users/Tinneke/Downloads/"/>
    </mc:Choice>
  </mc:AlternateContent>
  <xr:revisionPtr revIDLastSave="0" documentId="8_{F771F880-7C7B-CC49-9940-AD48DC2C1271}" xr6:coauthVersionLast="47" xr6:coauthVersionMax="47" xr10:uidLastSave="{00000000-0000-0000-0000-000000000000}"/>
  <bookViews>
    <workbookView xWindow="0" yWindow="500" windowWidth="38400" windowHeight="19500" xr2:uid="{D7207093-11D8-4016-AB8C-AAC467ABE506}"/>
  </bookViews>
  <sheets>
    <sheet name="GIT-formulier A" sheetId="1" r:id="rId1"/>
    <sheet name="Nieuwe bachelor criminologie" sheetId="2" r:id="rId2"/>
  </sheets>
  <definedNames>
    <definedName name="_ftn1" localSheetId="0">'GIT-formulier A'!$F$38</definedName>
    <definedName name="_ftnref1" localSheetId="0">'GIT-formulier A'!$F$35</definedName>
  </definedNames>
  <calcPr calcId="191029"/>
  <customWorkbookViews>
    <customWorkbookView name="GIT-formulier A" guid="{53A90B7F-0516-49CD-BFA9-37071D170D5B}" includeHiddenRowCol="0" maximized="1" xWindow="-9" yWindow="-9" windowWidth="1938" windowHeight="1038" activeSheetId="1"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1" l="1" a="1"/>
  <c r="D44" i="1" s="1"/>
  <c r="D77" i="1" a="1"/>
  <c r="D77" i="1" s="1"/>
  <c r="D24" i="1" a="1"/>
  <c r="D24" i="1" s="1"/>
  <c r="E26" i="1" s="1"/>
  <c r="D82" i="1" l="1"/>
  <c r="F4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<sst xmlns="http://schemas.openxmlformats.org/spreadsheetml/2006/main" count="91" uniqueCount="74">
  <si>
    <t>Inleiding tot de criminologie</t>
  </si>
  <si>
    <t>Sociologie</t>
  </si>
  <si>
    <t>Moraalfilosofie</t>
  </si>
  <si>
    <t>Grondslagen van het (straf)recht</t>
  </si>
  <si>
    <t>Belgisch publiekrecht</t>
  </si>
  <si>
    <t>Encyclopedie van de criminologische wetenschappen</t>
  </si>
  <si>
    <t>Biologische antropologie</t>
  </si>
  <si>
    <t>Algemene psychologie</t>
  </si>
  <si>
    <t>Statistiek in de criminologie</t>
  </si>
  <si>
    <t>Belgische binnenlandse politiek</t>
  </si>
  <si>
    <t>Politiële en gerechtelijke organisatie</t>
  </si>
  <si>
    <t>Overzicht van de historische kritiek</t>
  </si>
  <si>
    <t>Studentennummer:</t>
  </si>
  <si>
    <t>Naam en voornaam:</t>
  </si>
  <si>
    <t xml:space="preserve">Emailadres: </t>
  </si>
  <si>
    <t>STAP 1</t>
  </si>
  <si>
    <t>Ga na hoeveel studiepunten je hebt behaald in de (oude) 1ste bachelor</t>
  </si>
  <si>
    <t>Vakken waarvoor je een vrijstelling hebt, mag je ook aanvinken</t>
  </si>
  <si>
    <t>Selecteer de vakken waarvoor je geslaagd bent:</t>
  </si>
  <si>
    <t>STAP 2</t>
  </si>
  <si>
    <t>Bronnen en onderzoeksontwerp in de criminologie</t>
  </si>
  <si>
    <t>Inleiding tot het (publiek en privaat) recht</t>
  </si>
  <si>
    <t>Criminaliteit en straf in historisch perspectief</t>
  </si>
  <si>
    <t>Evolutie en menselijk gedrag</t>
  </si>
  <si>
    <t>Inleiding tot de justitiële organisatie</t>
  </si>
  <si>
    <t>Inleiding tot de politionele organisatie</t>
  </si>
  <si>
    <t>Sociale psychologie</t>
  </si>
  <si>
    <t>Politiële &amp; gerechtelijke org.</t>
  </si>
  <si>
    <t>STAP 3</t>
  </si>
  <si>
    <t>Criminologie van de strafrechtsbedeling</t>
  </si>
  <si>
    <t>Etiologische criminologie</t>
  </si>
  <si>
    <t>Materieel strafrecht</t>
  </si>
  <si>
    <t>Sociale en politieke leerstelsels</t>
  </si>
  <si>
    <t>Informatie- en bronnenkritiek</t>
  </si>
  <si>
    <t>EU-beleid inzake justitie en BiZa</t>
  </si>
  <si>
    <t>Eur. &amp; internat. beleid justitie, BiZa &amp; veiligheid</t>
  </si>
  <si>
    <t>Forensisch welzijnswerk</t>
  </si>
  <si>
    <t>Kwalitatieve crim. methoden &amp; technieken</t>
  </si>
  <si>
    <t>Kwantitatieve crim. methoden &amp; technieken</t>
  </si>
  <si>
    <t>Formeel strafrecht</t>
  </si>
  <si>
    <t>Ind., omgeving &amp; regelovertr. gedrag</t>
  </si>
  <si>
    <t>(Overzicht van de historische kritiek)*</t>
  </si>
  <si>
    <t>(Moraalfilosofie)**</t>
  </si>
  <si>
    <t>** Je sluit aan bij Ethische en rechtsfilosofische stromingen (B001312), 2de semester, uit de 1ste ba rechten</t>
  </si>
  <si>
    <t>studiepunten</t>
  </si>
  <si>
    <t>* Ben je geslaagd voor 1 juridisch vak, dan moet je Inleiding tot het (publiek en privaat) recht wel nog opnemen. Je krijgt op basis van het juridisch vak waarvoor je slaagde een vrijstelling voor een keuzevak in de 3de bachelor</t>
  </si>
  <si>
    <r>
      <t>Verdiepende politiestudies</t>
    </r>
    <r>
      <rPr>
        <b/>
        <sz val="11"/>
        <color theme="1"/>
        <rFont val="Calibri"/>
        <family val="2"/>
      </rPr>
      <t xml:space="preserve"> EN </t>
    </r>
    <r>
      <rPr>
        <sz val="11"/>
        <color theme="1"/>
        <rFont val="Calibri"/>
        <family val="2"/>
      </rPr>
      <t>verdiepende justitiestudies</t>
    </r>
  </si>
  <si>
    <t>Duid aan welke 2de ba vakken je wil opnemen</t>
  </si>
  <si>
    <t>Niet invullen, kader voorbehouden voor FSA en trajectbegeleiding</t>
  </si>
  <si>
    <r>
      <rPr>
        <i/>
        <u/>
        <sz val="11"/>
        <color theme="1"/>
        <rFont val="Calibri"/>
        <family val="2"/>
      </rPr>
      <t>niet</t>
    </r>
    <r>
      <rPr>
        <i/>
        <sz val="11"/>
        <color theme="1"/>
        <rFont val="Calibri"/>
        <family val="2"/>
      </rPr>
      <t xml:space="preserve"> opnemen indien credits voor:</t>
    </r>
  </si>
  <si>
    <r>
      <rPr>
        <b/>
        <sz val="11"/>
        <color theme="1"/>
        <rFont val="Symbol"/>
        <family val="1"/>
        <charset val="2"/>
      </rPr>
      <t>Þ</t>
    </r>
    <r>
      <rPr>
        <b/>
        <sz val="11"/>
        <color theme="1"/>
        <rFont val="Calibri"/>
        <family val="2"/>
      </rPr>
      <t xml:space="preserve"> de maximum omvang van jouw GIT is </t>
    </r>
  </si>
  <si>
    <r>
      <rPr>
        <b/>
        <sz val="11"/>
        <color theme="1"/>
        <rFont val="Symbol"/>
        <family val="1"/>
        <charset val="2"/>
      </rPr>
      <t>Þ</t>
    </r>
    <r>
      <rPr>
        <b/>
        <sz val="11"/>
        <color theme="1"/>
        <rFont val="Calibri"/>
        <family val="2"/>
      </rPr>
      <t xml:space="preserve"> het maximum aantal studiepunten dat je mag opnemen uit de 2de ba is</t>
    </r>
  </si>
  <si>
    <r>
      <rPr>
        <b/>
        <sz val="11"/>
        <rFont val="Calibri"/>
        <family val="2"/>
      </rPr>
      <t>Mail dit formulier</t>
    </r>
    <r>
      <rPr>
        <b/>
        <sz val="11"/>
        <color theme="10"/>
        <rFont val="Calibri"/>
        <family val="2"/>
      </rPr>
      <t xml:space="preserve"> </t>
    </r>
    <r>
      <rPr>
        <b/>
        <sz val="11"/>
        <color rgb="FFEE0000"/>
        <rFont val="Calibri"/>
        <family val="2"/>
      </rPr>
      <t>ten laatste op 3 oktober</t>
    </r>
    <r>
      <rPr>
        <b/>
        <sz val="11"/>
        <rFont val="Calibri"/>
        <family val="2"/>
      </rPr>
      <t xml:space="preserve"> naar </t>
    </r>
    <r>
      <rPr>
        <b/>
        <u/>
        <sz val="11"/>
        <color theme="10"/>
        <rFont val="Calibri"/>
        <family val="2"/>
      </rPr>
      <t>fsa.re@ugent.be</t>
    </r>
    <r>
      <rPr>
        <b/>
        <sz val="11"/>
        <color theme="1"/>
        <rFont val="Calibri"/>
        <family val="2"/>
      </rPr>
      <t xml:space="preserve"> met als onderwerp</t>
    </r>
    <r>
      <rPr>
        <b/>
        <i/>
        <sz val="11"/>
        <color theme="1"/>
        <rFont val="Calibri"/>
        <family val="2"/>
      </rPr>
      <t xml:space="preserve"> 'GIT criminologie'</t>
    </r>
  </si>
  <si>
    <t>Je kan bv. op veilig spelen door in jouw 1ste semester nog geen of weinig 2de ba vakken op te nemen.</t>
  </si>
  <si>
    <t xml:space="preserve">Vallen jouw resultaten na het 1ste semester mee, dan kan je jouw GIT alsno uitbreiden met extra 2de </t>
  </si>
  <si>
    <t>semestervakken van de 2de ba.</t>
  </si>
  <si>
    <r>
      <t xml:space="preserve">48 of meer? Gebruik </t>
    </r>
    <r>
      <rPr>
        <b/>
        <sz val="11"/>
        <rFont val="Calibri"/>
        <family val="2"/>
      </rPr>
      <t>formulier B!</t>
    </r>
  </si>
  <si>
    <t>Gezien het, om verder te kunnen studeren, noodzakelijk is om te slagen voor al de 1ste ba vakken die je vorig academiejaar opnam, is het belangrijk om een realistisch vakkenpakket samen te stellen. Je mag dus zeker ook minder dan het maximum aantal studiepunten opnemen.</t>
  </si>
  <si>
    <r>
      <rPr>
        <b/>
        <sz val="11"/>
        <color theme="1"/>
        <rFont val="Symbol"/>
        <family val="1"/>
        <charset val="2"/>
      </rPr>
      <t xml:space="preserve">Þ   </t>
    </r>
    <r>
      <rPr>
        <b/>
        <sz val="11"/>
        <color theme="1"/>
        <rFont val="Calibri"/>
        <family val="2"/>
      </rPr>
      <t xml:space="preserve"> Jouw GIT omvat</t>
    </r>
  </si>
  <si>
    <t>NIEUW VAK</t>
  </si>
  <si>
    <t>blijft zelfde vak, enkel naar 1ste sem.</t>
  </si>
  <si>
    <t>Bereken hoeveel studiepunten je in 2025-2026 moet opnemen van de (nieuwe) 1ste ba</t>
  </si>
  <si>
    <t>Selecteer de vakken die je (opnieuw moet doen:</t>
  </si>
  <si>
    <t>Hou bij de keuze van vakken zeker ook rekening met de les- en examenroosters!</t>
  </si>
  <si>
    <t>Indien je nog opmerkingen hebt, kan je deze hier vermelden:</t>
  </si>
  <si>
    <r>
      <rPr>
        <i/>
        <sz val="11"/>
        <rFont val="Aptos Narrow"/>
        <family val="2"/>
        <scheme val="minor"/>
      </rPr>
      <t xml:space="preserve">bij slagen krijg je  credits in de </t>
    </r>
    <r>
      <rPr>
        <i/>
        <u/>
        <sz val="11"/>
        <color theme="10"/>
        <rFont val="Aptos Narrow"/>
        <family val="2"/>
        <scheme val="minor"/>
      </rPr>
      <t>nieuwe 2de ba</t>
    </r>
    <r>
      <rPr>
        <i/>
        <sz val="11"/>
        <rFont val="Aptos Narrow"/>
        <family val="2"/>
        <scheme val="minor"/>
      </rPr>
      <t xml:space="preserve"> voor:</t>
    </r>
  </si>
  <si>
    <t>Selecteer de vakken die je wil opnemen:</t>
  </si>
  <si>
    <t>blijft hetzelfde vak</t>
  </si>
  <si>
    <r>
      <t xml:space="preserve">Publiekrecht </t>
    </r>
    <r>
      <rPr>
        <b/>
        <sz val="11"/>
        <color theme="5" tint="-0.249977111117893"/>
        <rFont val="Calibri"/>
        <family val="2"/>
      </rPr>
      <t>EN</t>
    </r>
    <r>
      <rPr>
        <sz val="11"/>
        <color theme="5" tint="-0.249977111117893"/>
        <rFont val="Calibri"/>
        <family val="2"/>
      </rPr>
      <t xml:space="preserve"> Grondslagen strafR*</t>
    </r>
  </si>
  <si>
    <t xml:space="preserve">geslaagd voor Encyclopedie? =&gt; deelvrijstelling voor 'bronnen' </t>
  </si>
  <si>
    <t>Economie voor criminologen</t>
  </si>
  <si>
    <t>* Bij voorkeur niet opnemen. Enkel lesopnames, geen lessen</t>
  </si>
  <si>
    <t>Formulier A: Aanvraag tot geïndividualiseerd traject 1ste-2de bachelor CRIMINOLOGIE</t>
  </si>
  <si>
    <t>wel al credits? Vermeld het bij opmerkingen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</si>
</sst>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ptos Narrow"/>
      <family val="2"/>
      <scheme val="minor"/>
    </font>
    <font>
      <sz val="11"/>
      <color theme="1"/>
      <name val="Calibri"/>
      <family val="2"/>
    </font>
    <font>
      <b/>
      <sz val="11"/>
      <color theme="1"/>
      <name val="Calibri"/>
      <family val="2"/>
    </font>
    <font>
      <i/>
      <sz val="11"/>
      <color theme="1"/>
      <name val="Calibri"/>
      <family val="2"/>
    </font>
    <font>
      <sz val="11"/>
      <color rgb="FF001D35"/>
      <name val="Calibri"/>
      <family val="2"/>
    </font>
    <font>
      <i/>
      <sz val="10"/>
      <color theme="1"/>
      <name val="Calibri"/>
      <family val="2"/>
    </font>
    <font>
      <b/>
      <sz val="11"/>
      <color rgb="FFEE0000"/>
      <name val="Calibri"/>
      <family val="2"/>
    </font>
    <font>
      <b/>
      <sz val="11"/>
      <color theme="1"/>
      <name val="Aptos Narrow"/>
      <family val="2"/>
      <scheme val="minor"/>
    </font>
    <font>
      <b/>
      <sz val="11"/>
      <color theme="1"/>
      <name val="Symbol"/>
      <family val="1"/>
      <charset val="2"/>
    </font>
    <font>
      <u/>
      <sz val="11"/>
      <color theme="10"/>
      <name val="Aptos Narrow"/>
      <family val="2"/>
      <scheme val="minor"/>
    </font>
    <font>
      <sz val="11"/>
      <name val="Calibri"/>
      <family val="2"/>
    </font>
    <font>
      <i/>
      <u/>
      <sz val="11"/>
      <color theme="1"/>
      <name val="Calibri"/>
      <family val="2"/>
    </font>
    <font>
      <b/>
      <sz val="11"/>
      <color theme="10"/>
      <name val="Calibri"/>
      <family val="2"/>
    </font>
    <font>
      <b/>
      <sz val="11"/>
      <color theme="1"/>
      <name val="Calibri"/>
      <family val="1"/>
      <charset val="2"/>
    </font>
    <font>
      <b/>
      <u/>
      <sz val="11"/>
      <color theme="10"/>
      <name val="Calibri"/>
      <family val="2"/>
    </font>
    <font>
      <b/>
      <sz val="11"/>
      <name val="Calibri"/>
      <family val="2"/>
    </font>
    <font>
      <b/>
      <i/>
      <sz val="11"/>
      <color theme="1"/>
      <name val="Calibri"/>
      <family val="2"/>
    </font>
    <font>
      <i/>
      <sz val="11"/>
      <name val="Aptos Narrow"/>
      <family val="2"/>
      <scheme val="minor"/>
    </font>
    <font>
      <b/>
      <sz val="11"/>
      <color rgb="FFFF0000"/>
      <name val="Calibri"/>
      <family val="2"/>
    </font>
    <font>
      <b/>
      <sz val="12"/>
      <color rgb="FFFF0000"/>
      <name val="Calibri"/>
      <family val="2"/>
    </font>
    <font>
      <i/>
      <u/>
      <sz val="11"/>
      <color theme="10"/>
      <name val="Aptos Narrow"/>
      <family val="2"/>
      <scheme val="minor"/>
    </font>
    <font>
      <sz val="11"/>
      <color rgb="FFFF0000"/>
      <name val="Calibri"/>
      <family val="2"/>
    </font>
    <font>
      <sz val="11"/>
      <color theme="5" tint="-0.249977111117893"/>
      <name val="Calibri"/>
      <family val="2"/>
    </font>
    <font>
      <sz val="12"/>
      <color theme="3" tint="9.9978637043366805E-2"/>
      <name val="Dreaming Outloud Pro"/>
      <family val="4"/>
    </font>
    <font>
      <b/>
      <sz val="11"/>
      <color theme="5" tint="-0.249977111117893"/>
      <name val="Calibri"/>
      <family val="2"/>
    </font>
    <font>
      <b/>
      <sz val="12"/>
      <color rgb="FF00B050"/>
      <name val="Calibri"/>
      <family val="2"/>
    </font>
    <font>
      <sz val="11"/>
      <color rgb="FFFF0000"/>
      <name val="Aptos Narrow"/>
      <family val="2"/>
      <scheme val="minor"/>
    </font>
    <font>
      <sz val="10"/>
      <color theme="1"/>
      <name val="Calibri"/>
      <family val="2"/>
    </font>
  </fonts>
  <fills count="7">
    <fill>
      <patternFill patternType="none"/>
    </fill>
    <fill>
      <patternFill patternType="gray125"/>
    </fill>
    <fill>
      <patternFill patternType="solid">
        <fgColor rgb="FFFFFFCC"/>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s>
  <borders count="32">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2">
    <xf numFmtId="0" fontId="0" fillId="0" borderId="0"/>
    <xf numFmtId="0" fontId="9" fillId="0" borderId="0" applyNumberFormat="0" applyFill="0" applyBorder="0" applyAlignment="0" applyProtection="0"/>
  </cellStyleXfs>
  <cellXfs count="108">
    <xf numFmtId="0" fontId="0" fillId="0" borderId="0" xfId="0"/>
    <xf numFmtId="0" fontId="0" fillId="0" borderId="0" xfId="0" applyAlignment="1">
      <alignment horizontal="center"/>
    </xf>
    <xf numFmtId="0" fontId="1" fillId="0" borderId="0" xfId="0" applyFont="1"/>
    <xf numFmtId="0" fontId="1" fillId="0" borderId="0" xfId="0" applyFont="1" applyAlignment="1">
      <alignment horizontal="center"/>
    </xf>
    <xf numFmtId="0" fontId="1" fillId="0" borderId="2" xfId="0" applyFont="1" applyBorder="1"/>
    <xf numFmtId="0" fontId="1" fillId="0" borderId="2" xfId="0" applyFont="1" applyBorder="1" applyAlignment="1">
      <alignment horizontal="center"/>
    </xf>
    <xf numFmtId="0" fontId="2" fillId="0" borderId="0" xfId="0" applyFont="1"/>
    <xf numFmtId="0" fontId="1" fillId="0" borderId="5" xfId="0" applyFont="1" applyBorder="1"/>
    <xf numFmtId="0" fontId="1" fillId="0" borderId="6" xfId="0" applyFont="1" applyBorder="1"/>
    <xf numFmtId="0" fontId="2" fillId="0" borderId="0" xfId="0" applyFont="1" applyAlignment="1">
      <alignment horizontal="left"/>
    </xf>
    <xf numFmtId="0" fontId="3" fillId="0" borderId="0" xfId="0" applyFont="1" applyAlignment="1">
      <alignment horizontal="right"/>
    </xf>
    <xf numFmtId="0" fontId="1" fillId="0" borderId="0" xfId="0" applyFont="1" applyAlignment="1">
      <alignment horizontal="left"/>
    </xf>
    <xf numFmtId="0" fontId="1" fillId="0" borderId="5" xfId="0" applyFont="1" applyBorder="1" applyAlignment="1">
      <alignment horizontal="center"/>
    </xf>
    <xf numFmtId="0" fontId="1" fillId="0" borderId="7" xfId="0" applyFont="1" applyBorder="1" applyAlignment="1">
      <alignment horizontal="center"/>
    </xf>
    <xf numFmtId="0" fontId="1" fillId="0" borderId="2" xfId="0" quotePrefix="1" applyFont="1" applyBorder="1"/>
    <xf numFmtId="0" fontId="4" fillId="0" borderId="2" xfId="0" quotePrefix="1" applyFont="1" applyBorder="1"/>
    <xf numFmtId="0" fontId="5" fillId="0" borderId="0" xfId="0" applyFont="1"/>
    <xf numFmtId="0" fontId="5" fillId="0" borderId="0" xfId="0" applyFont="1" applyAlignment="1">
      <alignment horizontal="center"/>
    </xf>
    <xf numFmtId="0" fontId="7" fillId="0" borderId="0" xfId="0" applyFont="1"/>
    <xf numFmtId="0" fontId="1" fillId="0" borderId="2" xfId="0" applyFont="1" applyBorder="1" applyAlignment="1">
      <alignment horizontal="left" wrapText="1"/>
    </xf>
    <xf numFmtId="0" fontId="2" fillId="0" borderId="0" xfId="0" applyFont="1" applyAlignment="1">
      <alignment horizontal="right"/>
    </xf>
    <xf numFmtId="0" fontId="1" fillId="0" borderId="5" xfId="0" quotePrefix="1" applyFont="1" applyBorder="1"/>
    <xf numFmtId="0" fontId="1" fillId="0" borderId="7" xfId="0" quotePrefix="1" applyFont="1" applyBorder="1"/>
    <xf numFmtId="0" fontId="9" fillId="0" borderId="0" xfId="1"/>
    <xf numFmtId="0" fontId="9" fillId="0" borderId="0" xfId="1" applyAlignment="1">
      <alignment horizontal="left"/>
    </xf>
    <xf numFmtId="0" fontId="10" fillId="0" borderId="0" xfId="0" applyFont="1"/>
    <xf numFmtId="0" fontId="1" fillId="0" borderId="18" xfId="0" applyFont="1" applyBorder="1"/>
    <xf numFmtId="0" fontId="1" fillId="0" borderId="19" xfId="0" applyFont="1" applyBorder="1"/>
    <xf numFmtId="0" fontId="1" fillId="0" borderId="20" xfId="0" applyFont="1" applyBorder="1"/>
    <xf numFmtId="0" fontId="2" fillId="4" borderId="0" xfId="0" applyFont="1" applyFill="1"/>
    <xf numFmtId="0" fontId="2" fillId="4" borderId="0" xfId="0" applyFont="1" applyFill="1" applyAlignment="1">
      <alignment horizontal="right"/>
    </xf>
    <xf numFmtId="0" fontId="2" fillId="4" borderId="0" xfId="0" applyFont="1" applyFill="1" applyAlignment="1">
      <alignment horizontal="center"/>
    </xf>
    <xf numFmtId="0" fontId="2" fillId="4" borderId="0" xfId="0" applyFont="1" applyFill="1" applyAlignment="1">
      <alignment horizontal="left"/>
    </xf>
    <xf numFmtId="0" fontId="13" fillId="4" borderId="0" xfId="0" applyFont="1" applyFill="1" applyAlignment="1">
      <alignment horizontal="right"/>
    </xf>
    <xf numFmtId="0" fontId="1" fillId="0" borderId="0" xfId="0" applyFont="1" applyAlignment="1">
      <alignment horizontal="right"/>
    </xf>
    <xf numFmtId="0" fontId="9" fillId="0" borderId="0" xfId="1" quotePrefix="1"/>
    <xf numFmtId="0" fontId="1" fillId="2" borderId="2" xfId="0" applyFont="1" applyFill="1" applyBorder="1" applyProtection="1">
      <protection locked="0"/>
      <extLst>
        <ext xmlns:xfpb="http://schemas.microsoft.com/office/spreadsheetml/2022/featurepropertybag" uri="{C7286773-470A-42A8-94C5-96B5CB345126}">
          <xfpb:xfComplement i="0"/>
        </ext>
      </extLst>
    </xf>
    <xf numFmtId="0" fontId="1" fillId="2" borderId="10" xfId="0" applyFont="1" applyFill="1" applyBorder="1" applyProtection="1">
      <protection locked="0"/>
      <extLst>
        <ext xmlns:xfpb="http://schemas.microsoft.com/office/spreadsheetml/2022/featurepropertybag" uri="{C7286773-470A-42A8-94C5-96B5CB345126}">
          <xfpb:xfComplement i="0"/>
        </ext>
      </extLst>
    </xf>
    <xf numFmtId="0" fontId="1" fillId="2" borderId="5" xfId="0" applyFont="1" applyFill="1" applyBorder="1" applyProtection="1">
      <protection locked="0"/>
      <extLst>
        <ext xmlns:xfpb="http://schemas.microsoft.com/office/spreadsheetml/2022/featurepropertybag" uri="{C7286773-470A-42A8-94C5-96B5CB345126}">
          <xfpb:xfComplement i="0"/>
        </ext>
      </extLst>
    </xf>
    <xf numFmtId="0" fontId="1" fillId="2" borderId="3" xfId="0" applyFont="1" applyFill="1" applyBorder="1" applyProtection="1">
      <protection locked="0"/>
      <extLst>
        <ext xmlns:xfpb="http://schemas.microsoft.com/office/spreadsheetml/2022/featurepropertybag" uri="{C7286773-470A-42A8-94C5-96B5CB345126}">
          <xfpb:xfComplement i="0"/>
        </ext>
      </extLst>
    </xf>
    <xf numFmtId="0" fontId="1" fillId="2" borderId="4" xfId="0" applyFont="1" applyFill="1" applyBorder="1" applyProtection="1">
      <protection locked="0"/>
      <extLst>
        <ext xmlns:xfpb="http://schemas.microsoft.com/office/spreadsheetml/2022/featurepropertybag" uri="{C7286773-470A-42A8-94C5-96B5CB345126}">
          <xfpb:xfComplement i="0"/>
        </ext>
      </extLst>
    </xf>
    <xf numFmtId="0" fontId="1" fillId="2" borderId="8" xfId="0" applyFont="1" applyFill="1" applyBorder="1" applyProtection="1">
      <protection locked="0"/>
      <extLst>
        <ext xmlns:xfpb="http://schemas.microsoft.com/office/spreadsheetml/2022/featurepropertybag" uri="{C7286773-470A-42A8-94C5-96B5CB345126}">
          <xfpb:xfComplement i="0"/>
        </ext>
      </extLst>
    </xf>
    <xf numFmtId="0" fontId="1" fillId="2" borderId="13" xfId="0" applyFont="1" applyFill="1" applyBorder="1" applyProtection="1">
      <protection locked="0"/>
      <extLst>
        <ext xmlns:xfpb="http://schemas.microsoft.com/office/spreadsheetml/2022/featurepropertybag" uri="{C7286773-470A-42A8-94C5-96B5CB345126}">
          <xfpb:xfComplement i="0"/>
        </ext>
      </extLst>
    </xf>
    <xf numFmtId="0" fontId="2" fillId="3" borderId="1" xfId="0" applyFont="1" applyFill="1" applyBorder="1" applyAlignment="1">
      <alignment horizontal="center" vertical="center"/>
    </xf>
    <xf numFmtId="0" fontId="18" fillId="4" borderId="0" xfId="0" applyFont="1" applyFill="1" applyAlignment="1">
      <alignment horizontal="left"/>
    </xf>
    <xf numFmtId="0" fontId="2" fillId="5" borderId="0" xfId="0" applyFont="1" applyFill="1" applyAlignment="1">
      <alignment horizontal="left"/>
    </xf>
    <xf numFmtId="0" fontId="13" fillId="5" borderId="0" xfId="0" applyFont="1" applyFill="1" applyAlignment="1">
      <alignment horizontal="right"/>
    </xf>
    <xf numFmtId="0" fontId="15" fillId="5" borderId="0" xfId="0" applyFont="1" applyFill="1" applyAlignment="1">
      <alignment horizontal="left"/>
    </xf>
    <xf numFmtId="0" fontId="19" fillId="5" borderId="0" xfId="0" applyFont="1" applyFill="1" applyAlignment="1">
      <alignment horizontal="center"/>
    </xf>
    <xf numFmtId="0" fontId="20" fillId="0" borderId="0" xfId="1" applyFont="1" applyAlignment="1">
      <alignment horizontal="center"/>
    </xf>
    <xf numFmtId="0" fontId="20" fillId="0" borderId="0" xfId="1" applyFont="1"/>
    <xf numFmtId="0" fontId="20" fillId="0" borderId="0" xfId="1" applyFont="1" applyAlignment="1">
      <alignment horizontal="right"/>
    </xf>
    <xf numFmtId="0" fontId="21" fillId="0" borderId="2" xfId="0" applyFont="1" applyBorder="1"/>
    <xf numFmtId="0" fontId="1" fillId="2" borderId="4" xfId="0" applyFont="1" applyFill="1" applyBorder="1">
      <extLst>
        <ext xmlns:xfpb="http://schemas.microsoft.com/office/spreadsheetml/2022/featurepropertybag" uri="{C7286773-470A-42A8-94C5-96B5CB345126}">
          <xfpb:xfComplement i="0"/>
        </ext>
      </extLst>
    </xf>
    <xf numFmtId="0" fontId="22" fillId="0" borderId="2" xfId="0" applyFont="1" applyBorder="1"/>
    <xf numFmtId="0" fontId="13" fillId="0" borderId="0" xfId="0" applyFont="1" applyAlignment="1">
      <alignment horizontal="right"/>
    </xf>
    <xf numFmtId="0" fontId="19" fillId="0" borderId="0" xfId="0" applyFont="1" applyAlignment="1">
      <alignment horizontal="center"/>
    </xf>
    <xf numFmtId="0" fontId="15" fillId="0" borderId="0" xfId="0" applyFont="1" applyAlignment="1">
      <alignment horizontal="left"/>
    </xf>
    <xf numFmtId="0" fontId="2" fillId="2" borderId="18" xfId="0" applyFont="1" applyFill="1" applyBorder="1" applyAlignment="1">
      <alignment horizontal="left"/>
    </xf>
    <xf numFmtId="0" fontId="2" fillId="2" borderId="19" xfId="0" applyFont="1" applyFill="1" applyBorder="1" applyAlignment="1">
      <alignment horizontal="left"/>
    </xf>
    <xf numFmtId="0" fontId="13" fillId="2" borderId="19" xfId="0" applyFont="1" applyFill="1" applyBorder="1" applyAlignment="1">
      <alignment horizontal="right"/>
    </xf>
    <xf numFmtId="0" fontId="19" fillId="2" borderId="19" xfId="0" applyFont="1" applyFill="1" applyBorder="1" applyAlignment="1">
      <alignment horizontal="center"/>
    </xf>
    <xf numFmtId="0" fontId="15" fillId="2" borderId="19" xfId="0" applyFont="1" applyFill="1" applyBorder="1" applyAlignment="1">
      <alignment horizontal="left"/>
    </xf>
    <xf numFmtId="0" fontId="15" fillId="2" borderId="20" xfId="0" applyFont="1" applyFill="1" applyBorder="1" applyAlignment="1">
      <alignment horizontal="left"/>
    </xf>
    <xf numFmtId="0" fontId="5" fillId="0" borderId="0" xfId="0" applyFont="1" applyAlignment="1">
      <alignment horizontal="left" wrapText="1"/>
    </xf>
    <xf numFmtId="0" fontId="27" fillId="0" borderId="2" xfId="0" quotePrefix="1" applyFont="1" applyBorder="1"/>
    <xf numFmtId="0" fontId="21" fillId="0" borderId="0" xfId="0" applyFont="1" applyAlignment="1">
      <alignment horizontal="left" vertical="center" wrapText="1"/>
    </xf>
    <xf numFmtId="0" fontId="26" fillId="0" borderId="0" xfId="0" applyFont="1"/>
    <xf numFmtId="0" fontId="14" fillId="4" borderId="0" xfId="1" applyFont="1" applyFill="1" applyAlignment="1">
      <alignment horizontal="center" vertical="center"/>
    </xf>
    <xf numFmtId="0" fontId="3" fillId="0" borderId="21" xfId="0" applyFont="1" applyBorder="1" applyAlignment="1">
      <alignment horizontal="center"/>
    </xf>
    <xf numFmtId="0" fontId="3" fillId="0" borderId="0" xfId="0" applyFont="1" applyAlignment="1">
      <alignment horizontal="center"/>
    </xf>
    <xf numFmtId="0" fontId="3" fillId="0" borderId="22" xfId="0" applyFont="1" applyBorder="1" applyAlignment="1">
      <alignment horizontal="center"/>
    </xf>
    <xf numFmtId="0" fontId="1" fillId="0" borderId="0" xfId="0" applyFont="1" applyAlignment="1">
      <alignment horizontal="center"/>
    </xf>
    <xf numFmtId="0" fontId="21" fillId="0" borderId="0" xfId="0" applyFont="1" applyAlignment="1">
      <alignment horizontal="left" vertical="center" wrapText="1"/>
    </xf>
    <xf numFmtId="0" fontId="21" fillId="0" borderId="0" xfId="0" applyFont="1" applyAlignment="1">
      <alignment vertical="center" wrapText="1"/>
    </xf>
    <xf numFmtId="0" fontId="23" fillId="2" borderId="26" xfId="0" applyFont="1" applyFill="1" applyBorder="1" applyAlignment="1" applyProtection="1">
      <alignment horizontal="left" vertical="center"/>
      <protection locked="0"/>
    </xf>
    <xf numFmtId="0" fontId="23" fillId="2" borderId="27" xfId="0" applyFont="1" applyFill="1" applyBorder="1" applyAlignment="1" applyProtection="1">
      <alignment horizontal="left" vertical="center"/>
      <protection locked="0"/>
    </xf>
    <xf numFmtId="0" fontId="23" fillId="2" borderId="13" xfId="0" applyFont="1" applyFill="1" applyBorder="1" applyAlignment="1" applyProtection="1">
      <alignment horizontal="left" vertical="center"/>
      <protection locked="0"/>
    </xf>
    <xf numFmtId="0" fontId="23" fillId="2" borderId="28" xfId="0" applyFont="1" applyFill="1" applyBorder="1" applyAlignment="1" applyProtection="1">
      <alignment horizontal="left" vertical="center"/>
      <protection locked="0"/>
    </xf>
    <xf numFmtId="0" fontId="23" fillId="2" borderId="0" xfId="0" applyFont="1" applyFill="1" applyAlignment="1" applyProtection="1">
      <alignment horizontal="left" vertical="center"/>
      <protection locked="0"/>
    </xf>
    <xf numFmtId="0" fontId="23" fillId="2" borderId="29" xfId="0" applyFont="1" applyFill="1" applyBorder="1" applyAlignment="1" applyProtection="1">
      <alignment horizontal="left" vertical="center"/>
      <protection locked="0"/>
    </xf>
    <xf numFmtId="0" fontId="23" fillId="2" borderId="30" xfId="0" applyFont="1" applyFill="1" applyBorder="1" applyAlignment="1" applyProtection="1">
      <alignment horizontal="left" vertical="center"/>
      <protection locked="0"/>
    </xf>
    <xf numFmtId="0" fontId="23" fillId="2" borderId="31" xfId="0" applyFont="1" applyFill="1" applyBorder="1" applyAlignment="1" applyProtection="1">
      <alignment horizontal="left" vertical="center"/>
      <protection locked="0"/>
    </xf>
    <xf numFmtId="0" fontId="23" fillId="2" borderId="8" xfId="0" applyFont="1" applyFill="1" applyBorder="1" applyAlignment="1" applyProtection="1">
      <alignment horizontal="left" vertical="center"/>
      <protection locked="0"/>
    </xf>
    <xf numFmtId="0" fontId="3" fillId="0" borderId="6" xfId="0" applyFont="1" applyBorder="1" applyAlignment="1">
      <alignment horizontal="left"/>
    </xf>
    <xf numFmtId="0" fontId="3" fillId="0" borderId="4" xfId="0" applyFont="1" applyBorder="1" applyAlignment="1">
      <alignment horizontal="left"/>
    </xf>
    <xf numFmtId="0" fontId="1" fillId="0" borderId="6" xfId="0" applyFont="1" applyBorder="1" applyAlignment="1">
      <alignment horizontal="left"/>
    </xf>
    <xf numFmtId="0" fontId="1" fillId="0" borderId="4" xfId="0" applyFont="1" applyBorder="1" applyAlignment="1">
      <alignment horizontal="left"/>
    </xf>
    <xf numFmtId="0" fontId="3" fillId="0" borderId="9" xfId="0" applyFont="1" applyBorder="1" applyAlignment="1">
      <alignment horizontal="left"/>
    </xf>
    <xf numFmtId="0" fontId="3" fillId="0" borderId="10" xfId="0" applyFont="1" applyBorder="1" applyAlignment="1">
      <alignment horizontal="left"/>
    </xf>
    <xf numFmtId="0" fontId="1" fillId="0" borderId="9" xfId="0" applyFont="1" applyBorder="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1" fillId="0" borderId="12" xfId="0" applyFont="1" applyBorder="1" applyAlignment="1">
      <alignment horizontal="left"/>
    </xf>
    <xf numFmtId="0" fontId="1" fillId="0" borderId="21"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22" xfId="0" applyFont="1" applyBorder="1" applyAlignment="1" applyProtection="1">
      <alignment horizontal="left" vertical="center"/>
      <protection locked="0"/>
    </xf>
    <xf numFmtId="0" fontId="1" fillId="0" borderId="23" xfId="0" applyFont="1" applyBorder="1" applyAlignment="1" applyProtection="1">
      <alignment horizontal="left" vertical="center"/>
      <protection locked="0"/>
    </xf>
    <xf numFmtId="0" fontId="1" fillId="0" borderId="24"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25" fillId="6" borderId="15" xfId="0" applyFont="1" applyFill="1" applyBorder="1" applyAlignment="1">
      <alignment horizontal="center" vertical="center"/>
    </xf>
    <xf numFmtId="0" fontId="25" fillId="6" borderId="16" xfId="0" applyFont="1" applyFill="1" applyBorder="1" applyAlignment="1">
      <alignment horizontal="center" vertical="center"/>
    </xf>
    <xf numFmtId="0" fontId="25" fillId="6" borderId="17" xfId="0" applyFont="1" applyFill="1" applyBorder="1" applyAlignment="1">
      <alignment horizontal="center" vertical="center"/>
    </xf>
    <xf numFmtId="0" fontId="23" fillId="2" borderId="6" xfId="0" applyFont="1" applyFill="1" applyBorder="1" applyAlignment="1" applyProtection="1">
      <alignment horizontal="left"/>
      <protection locked="0"/>
    </xf>
    <xf numFmtId="0" fontId="23" fillId="2" borderId="14" xfId="0" applyFont="1" applyFill="1" applyBorder="1" applyAlignment="1" applyProtection="1">
      <alignment horizontal="left"/>
      <protection locked="0"/>
    </xf>
    <xf numFmtId="0" fontId="23" fillId="2" borderId="4" xfId="0" applyFont="1" applyFill="1" applyBorder="1" applyAlignment="1" applyProtection="1">
      <alignment horizontal="left"/>
      <protection locked="0"/>
    </xf>
    <xf numFmtId="0" fontId="1" fillId="0" borderId="0" xfId="0" applyFont="1" applyAlignment="1">
      <alignment horizontal="left" wrapText="1"/>
    </xf>
    <xf numFmtId="0" fontId="5" fillId="0" borderId="0" xfId="0" applyFont="1" applyAlignment="1">
      <alignment horizontal="left" wrapText="1"/>
    </xf>
  </cellXfs>
  <cellStyles count="2">
    <cellStyle name="Hyperlink" xfId="1" builtinId="8"/>
    <cellStyle name="Standaard" xfId="0" builtinId="0"/>
  </cellStyles>
  <dxfs count="2">
    <dxf>
      <font>
        <color rgb="FFEE0000"/>
      </font>
      <fill>
        <patternFill>
          <bgColor rgb="FFFFFF00"/>
        </patternFill>
      </fill>
    </dxf>
    <dxf>
      <font>
        <color rgb="FFEE0000"/>
      </font>
    </dxf>
  </dxfs>
  <tableStyles count="0" defaultTableStyle="TableStyleMedium2" defaultPivotStyle="PivotStyleLight16"/>
  <colors>
    <mruColors>
      <color rgb="FFFFFFCC"/>
      <color rgb="FF00FF99"/>
      <color rgb="FF66FFCC"/>
      <color rgb="FF00FFFF"/>
      <color rgb="FF66FF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52</xdr:row>
      <xdr:rowOff>20640</xdr:rowOff>
    </xdr:from>
    <xdr:ext cx="440670" cy="450530"/>
    <xdr:pic>
      <xdr:nvPicPr>
        <xdr:cNvPr id="2" name="Graphic 1" descr="Waarschuwing met effen opvulling">
          <a:extLst>
            <a:ext uri="{FF2B5EF4-FFF2-40B4-BE49-F238E27FC236}">
              <a16:creationId xmlns:a16="http://schemas.microsoft.com/office/drawing/2014/main" id="{D8FB66D0-19AD-496B-A7F1-A59999DB561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0" y="13589955"/>
          <a:ext cx="440670" cy="45053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10</xdr:col>
      <xdr:colOff>609600</xdr:colOff>
      <xdr:row>45</xdr:row>
      <xdr:rowOff>105645</xdr:rowOff>
    </xdr:to>
    <xdr:pic>
      <xdr:nvPicPr>
        <xdr:cNvPr id="2" name="Afbeelding 1" descr="Afbeelding met tekst, schermopname, Webpagina, Parallel&#10;&#10;Door AI gegenereerde inhoud is mogelijk onjuist.">
          <a:extLst>
            <a:ext uri="{FF2B5EF4-FFF2-40B4-BE49-F238E27FC236}">
              <a16:creationId xmlns:a16="http://schemas.microsoft.com/office/drawing/2014/main" id="{BB6E5142-C847-7D57-B722-4BFABB9E1D08}"/>
            </a:ext>
          </a:extLst>
        </xdr:cNvPr>
        <xdr:cNvPicPr>
          <a:picLocks noChangeAspect="1"/>
        </xdr:cNvPicPr>
      </xdr:nvPicPr>
      <xdr:blipFill>
        <a:blip xmlns:r="http://schemas.openxmlformats.org/officeDocument/2006/relationships" r:embed="rId1"/>
        <a:stretch>
          <a:fillRect/>
        </a:stretch>
      </xdr:blipFill>
      <xdr:spPr>
        <a:xfrm>
          <a:off x="9525" y="0"/>
          <a:ext cx="6886575" cy="824952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fsa.re@ugent.be?subject=GIT%20Criminologie"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06C55-F777-483A-A65D-FC50E0BF66D7}">
  <dimension ref="A1:F536"/>
  <sheetViews>
    <sheetView showGridLines="0" tabSelected="1" showRuler="0" showWhiteSpace="0" topLeftCell="A39" zoomScaleNormal="100" zoomScaleSheetLayoutView="98" workbookViewId="0">
      <selection activeCell="D66" sqref="D66"/>
      <extLst>
        <ext xmlns:xlsdti="http://schemas.microsoft.com/office/spreadsheetml/2023/showDataTypeIcons" uri="{77bfe23e-c014-4d31-8a63-9c772dbf06b6}">
          <xlsdti:showDataTypeIcons visible="0"/>
        </ext>
      </extLst>
    </sheetView>
  </sheetViews>
  <sheetFormatPr baseColWidth="10" defaultColWidth="8.83203125" defaultRowHeight="15" x14ac:dyDescent="0.2"/>
  <cols>
    <col min="1" max="1" width="6.5" customWidth="1"/>
    <col min="2" max="2" width="26.5" customWidth="1"/>
    <col min="3" max="3" width="18.5" customWidth="1"/>
    <col min="4" max="4" width="9.1640625" customWidth="1"/>
    <col min="5" max="5" width="6.1640625" style="1" customWidth="1"/>
    <col min="6" max="6" width="34.5" customWidth="1"/>
  </cols>
  <sheetData>
    <row r="1" spans="1:6" ht="20.5" customHeight="1" thickBot="1" x14ac:dyDescent="0.25">
      <c r="A1" s="100" t="s">
        <v>72</v>
      </c>
      <c r="B1" s="101"/>
      <c r="C1" s="101"/>
      <c r="D1" s="101"/>
      <c r="E1" s="101"/>
      <c r="F1" s="102"/>
    </row>
    <row r="2" spans="1:6" ht="19.75" customHeight="1" x14ac:dyDescent="0.2">
      <c r="B2" s="2"/>
      <c r="C2" s="2"/>
      <c r="D2" s="2"/>
      <c r="E2" s="3"/>
      <c r="F2" s="2"/>
    </row>
    <row r="3" spans="1:6" ht="17" x14ac:dyDescent="0.25">
      <c r="B3" s="8" t="s">
        <v>13</v>
      </c>
      <c r="C3" s="103"/>
      <c r="D3" s="104"/>
      <c r="E3" s="105"/>
      <c r="F3" s="2"/>
    </row>
    <row r="4" spans="1:6" ht="17" x14ac:dyDescent="0.25">
      <c r="B4" s="8" t="s">
        <v>12</v>
      </c>
      <c r="C4" s="103"/>
      <c r="D4" s="104"/>
      <c r="E4" s="105"/>
      <c r="F4" s="2"/>
    </row>
    <row r="5" spans="1:6" ht="17" x14ac:dyDescent="0.25">
      <c r="B5" s="8" t="s">
        <v>14</v>
      </c>
      <c r="C5" s="103"/>
      <c r="D5" s="104"/>
      <c r="E5" s="105"/>
      <c r="F5" s="2"/>
    </row>
    <row r="6" spans="1:6" ht="14" customHeight="1" x14ac:dyDescent="0.2">
      <c r="B6" s="2"/>
      <c r="C6" s="2"/>
      <c r="D6" s="2"/>
      <c r="E6" s="3"/>
      <c r="F6" s="2"/>
    </row>
    <row r="7" spans="1:6" x14ac:dyDescent="0.2">
      <c r="A7" s="6" t="s">
        <v>15</v>
      </c>
      <c r="B7" s="6" t="s">
        <v>16</v>
      </c>
      <c r="C7" s="6"/>
      <c r="D7" s="9"/>
      <c r="E7" s="3"/>
      <c r="F7" s="2"/>
    </row>
    <row r="8" spans="1:6" x14ac:dyDescent="0.2">
      <c r="A8" s="6"/>
      <c r="B8" s="11" t="s">
        <v>17</v>
      </c>
      <c r="C8" s="9"/>
      <c r="D8" s="9"/>
      <c r="E8" s="3"/>
      <c r="F8" s="2"/>
    </row>
    <row r="9" spans="1:6" ht="5.5" customHeight="1" x14ac:dyDescent="0.2">
      <c r="A9" s="6"/>
      <c r="B9" s="11"/>
      <c r="C9" s="9"/>
      <c r="D9" s="9"/>
      <c r="E9" s="3"/>
      <c r="F9" s="2"/>
    </row>
    <row r="10" spans="1:6" x14ac:dyDescent="0.2">
      <c r="A10" s="2"/>
      <c r="B10" s="2"/>
      <c r="C10" s="2"/>
      <c r="D10" s="10" t="s">
        <v>18</v>
      </c>
      <c r="E10" s="10"/>
      <c r="F10" s="2"/>
    </row>
    <row r="11" spans="1:6" ht="5.5" customHeight="1" x14ac:dyDescent="0.2">
      <c r="B11" s="2"/>
      <c r="C11" s="2"/>
      <c r="D11" s="2"/>
      <c r="E11" s="3"/>
      <c r="F11" s="2"/>
    </row>
    <row r="12" spans="1:6" x14ac:dyDescent="0.2">
      <c r="B12" s="86" t="s">
        <v>4</v>
      </c>
      <c r="C12" s="87"/>
      <c r="D12" s="36" t="b">
        <v>0</v>
      </c>
      <c r="E12" s="5">
        <v>5</v>
      </c>
      <c r="F12" s="2"/>
    </row>
    <row r="13" spans="1:6" x14ac:dyDescent="0.2">
      <c r="B13" s="4" t="s">
        <v>5</v>
      </c>
      <c r="C13" s="4"/>
      <c r="D13" s="36" t="b">
        <v>0</v>
      </c>
      <c r="E13" s="5">
        <v>4</v>
      </c>
      <c r="F13" s="2"/>
    </row>
    <row r="14" spans="1:6" x14ac:dyDescent="0.2">
      <c r="B14" s="86" t="s">
        <v>3</v>
      </c>
      <c r="C14" s="87"/>
      <c r="D14" s="36" t="b">
        <v>0</v>
      </c>
      <c r="E14" s="5">
        <v>5</v>
      </c>
      <c r="F14" s="2"/>
    </row>
    <row r="15" spans="1:6" x14ac:dyDescent="0.2">
      <c r="B15" s="86" t="s">
        <v>0</v>
      </c>
      <c r="C15" s="87"/>
      <c r="D15" s="36" t="b">
        <v>0</v>
      </c>
      <c r="E15" s="5">
        <v>6</v>
      </c>
      <c r="F15" s="2"/>
    </row>
    <row r="16" spans="1:6" x14ac:dyDescent="0.2">
      <c r="B16" s="86" t="s">
        <v>2</v>
      </c>
      <c r="C16" s="87"/>
      <c r="D16" s="36" t="b">
        <v>0</v>
      </c>
      <c r="E16" s="5">
        <v>5</v>
      </c>
      <c r="F16" s="2"/>
    </row>
    <row r="17" spans="1:6" ht="16" thickBot="1" x14ac:dyDescent="0.25">
      <c r="B17" s="90" t="s">
        <v>1</v>
      </c>
      <c r="C17" s="91"/>
      <c r="D17" s="37" t="b">
        <v>0</v>
      </c>
      <c r="E17" s="13">
        <v>5</v>
      </c>
      <c r="F17" s="2"/>
    </row>
    <row r="18" spans="1:6" ht="16" thickTop="1" x14ac:dyDescent="0.2">
      <c r="B18" s="92" t="s">
        <v>7</v>
      </c>
      <c r="C18" s="93"/>
      <c r="D18" s="38" t="b">
        <v>0</v>
      </c>
      <c r="E18" s="12">
        <v>5</v>
      </c>
      <c r="F18" s="2"/>
    </row>
    <row r="19" spans="1:6" x14ac:dyDescent="0.2">
      <c r="B19" s="86" t="s">
        <v>9</v>
      </c>
      <c r="C19" s="87"/>
      <c r="D19" s="36" t="b">
        <v>0</v>
      </c>
      <c r="E19" s="5">
        <v>5</v>
      </c>
      <c r="F19" s="2"/>
    </row>
    <row r="20" spans="1:6" x14ac:dyDescent="0.2">
      <c r="B20" s="86" t="s">
        <v>6</v>
      </c>
      <c r="C20" s="87"/>
      <c r="D20" s="36" t="b">
        <v>0</v>
      </c>
      <c r="E20" s="5">
        <v>4</v>
      </c>
      <c r="F20" s="2"/>
    </row>
    <row r="21" spans="1:6" x14ac:dyDescent="0.2">
      <c r="B21" s="4" t="s">
        <v>11</v>
      </c>
      <c r="C21" s="4"/>
      <c r="D21" s="39" t="b">
        <v>0</v>
      </c>
      <c r="E21" s="5">
        <v>3</v>
      </c>
      <c r="F21" s="2"/>
    </row>
    <row r="22" spans="1:6" x14ac:dyDescent="0.2">
      <c r="B22" s="4" t="s">
        <v>10</v>
      </c>
      <c r="C22" s="4"/>
      <c r="D22" s="36" t="b">
        <v>0</v>
      </c>
      <c r="E22" s="5">
        <v>6</v>
      </c>
      <c r="F22" s="2"/>
    </row>
    <row r="23" spans="1:6" ht="16" thickBot="1" x14ac:dyDescent="0.25">
      <c r="B23" s="86" t="s">
        <v>8</v>
      </c>
      <c r="C23" s="87"/>
      <c r="D23" s="36" t="b">
        <v>0</v>
      </c>
      <c r="E23" s="5">
        <v>7</v>
      </c>
      <c r="F23" s="2"/>
    </row>
    <row r="24" spans="1:6" ht="16" thickBot="1" x14ac:dyDescent="0.25">
      <c r="B24" s="2"/>
      <c r="C24" s="2"/>
      <c r="D24" s="43" cm="1">
        <f t="array" ref="D24">SUMPRODUCT((D12:D23=TRUE)*(E12:E23))</f>
        <v>0</v>
      </c>
      <c r="E24" s="3"/>
      <c r="F24" s="25" t="s">
        <v>56</v>
      </c>
    </row>
    <row r="25" spans="1:6" ht="5.5" customHeight="1" x14ac:dyDescent="0.2">
      <c r="C25" s="2"/>
      <c r="E25" s="3"/>
    </row>
    <row r="26" spans="1:6" s="18" customFormat="1" x14ac:dyDescent="0.2">
      <c r="A26" s="29"/>
      <c r="B26" s="29"/>
      <c r="C26" s="30"/>
      <c r="D26" s="33" t="s">
        <v>50</v>
      </c>
      <c r="E26" s="31">
        <f>IF(D24&gt;29, 72,60)</f>
        <v>60</v>
      </c>
      <c r="F26" s="32" t="s">
        <v>44</v>
      </c>
    </row>
    <row r="27" spans="1:6" s="2" customFormat="1" ht="13.25" customHeight="1" x14ac:dyDescent="0.2">
      <c r="B27" s="106"/>
      <c r="C27" s="106"/>
      <c r="D27" s="106"/>
      <c r="E27" s="106"/>
      <c r="F27" s="106"/>
    </row>
    <row r="28" spans="1:6" x14ac:dyDescent="0.2">
      <c r="A28" s="6" t="s">
        <v>19</v>
      </c>
      <c r="B28" s="9" t="s">
        <v>61</v>
      </c>
      <c r="C28" s="9"/>
      <c r="D28" s="9"/>
      <c r="E28" s="3"/>
      <c r="F28" s="2"/>
    </row>
    <row r="29" spans="1:6" ht="5.5" customHeight="1" x14ac:dyDescent="0.2">
      <c r="A29" s="6"/>
      <c r="B29" s="9"/>
      <c r="C29" s="9"/>
      <c r="D29" s="9"/>
      <c r="E29" s="3"/>
      <c r="F29" s="2"/>
    </row>
    <row r="30" spans="1:6" x14ac:dyDescent="0.2">
      <c r="A30" s="6"/>
      <c r="B30" s="9"/>
      <c r="C30" s="9"/>
      <c r="D30" s="10" t="s">
        <v>62</v>
      </c>
      <c r="E30" s="3"/>
      <c r="F30" s="10" t="s">
        <v>49</v>
      </c>
    </row>
    <row r="31" spans="1:6" s="2" customFormat="1" ht="5.5" customHeight="1" x14ac:dyDescent="0.2">
      <c r="E31" s="3"/>
    </row>
    <row r="32" spans="1:6" s="2" customFormat="1" ht="32" x14ac:dyDescent="0.2">
      <c r="B32" s="4" t="s">
        <v>20</v>
      </c>
      <c r="C32" s="4"/>
      <c r="D32" s="53" t="b">
        <v>1</v>
      </c>
      <c r="E32" s="5">
        <v>5</v>
      </c>
      <c r="F32" s="19" t="s">
        <v>69</v>
      </c>
    </row>
    <row r="33" spans="2:6" s="2" customFormat="1" x14ac:dyDescent="0.2">
      <c r="B33" s="86" t="s">
        <v>70</v>
      </c>
      <c r="C33" s="87"/>
      <c r="D33" s="53" t="b">
        <v>1</v>
      </c>
      <c r="E33" s="5">
        <v>4</v>
      </c>
      <c r="F33" s="52" t="s">
        <v>59</v>
      </c>
    </row>
    <row r="34" spans="2:6" s="2" customFormat="1" x14ac:dyDescent="0.2">
      <c r="B34" s="86" t="s">
        <v>0</v>
      </c>
      <c r="C34" s="87"/>
      <c r="D34" s="40" t="b">
        <v>0</v>
      </c>
      <c r="E34" s="5">
        <v>6</v>
      </c>
      <c r="F34" s="14" t="s">
        <v>67</v>
      </c>
    </row>
    <row r="35" spans="2:6" s="2" customFormat="1" x14ac:dyDescent="0.2">
      <c r="B35" s="4" t="s">
        <v>21</v>
      </c>
      <c r="C35" s="4"/>
      <c r="D35" s="40" t="b">
        <v>0</v>
      </c>
      <c r="E35" s="5">
        <v>6</v>
      </c>
      <c r="F35" s="54" t="s">
        <v>68</v>
      </c>
    </row>
    <row r="36" spans="2:6" s="2" customFormat="1" x14ac:dyDescent="0.2">
      <c r="B36" s="86" t="s">
        <v>1</v>
      </c>
      <c r="C36" s="87"/>
      <c r="D36" s="40" t="b">
        <v>0</v>
      </c>
      <c r="E36" s="5">
        <v>4</v>
      </c>
      <c r="F36" s="15" t="s">
        <v>67</v>
      </c>
    </row>
    <row r="37" spans="2:6" s="2" customFormat="1" ht="16" thickBot="1" x14ac:dyDescent="0.25">
      <c r="B37" s="90" t="s">
        <v>8</v>
      </c>
      <c r="C37" s="91"/>
      <c r="D37" s="37" t="b">
        <v>0</v>
      </c>
      <c r="E37" s="13">
        <v>7</v>
      </c>
      <c r="F37" s="22" t="s">
        <v>60</v>
      </c>
    </row>
    <row r="38" spans="2:6" s="2" customFormat="1" ht="16" thickTop="1" x14ac:dyDescent="0.2">
      <c r="B38" s="92" t="s">
        <v>9</v>
      </c>
      <c r="C38" s="93"/>
      <c r="D38" s="41" t="b">
        <v>0</v>
      </c>
      <c r="E38" s="12">
        <v>4</v>
      </c>
      <c r="F38" s="21" t="s">
        <v>67</v>
      </c>
    </row>
    <row r="39" spans="2:6" s="2" customFormat="1" x14ac:dyDescent="0.2">
      <c r="B39" s="4" t="s">
        <v>22</v>
      </c>
      <c r="C39" s="4"/>
      <c r="D39" s="53" t="b">
        <v>1</v>
      </c>
      <c r="E39" s="5">
        <v>6</v>
      </c>
      <c r="F39" s="52" t="s">
        <v>59</v>
      </c>
    </row>
    <row r="40" spans="2:6" s="2" customFormat="1" x14ac:dyDescent="0.2">
      <c r="B40" s="86" t="s">
        <v>23</v>
      </c>
      <c r="C40" s="87"/>
      <c r="D40" s="40" t="b">
        <v>0</v>
      </c>
      <c r="E40" s="5">
        <v>6</v>
      </c>
      <c r="F40" s="4" t="s">
        <v>6</v>
      </c>
    </row>
    <row r="41" spans="2:6" s="2" customFormat="1" x14ac:dyDescent="0.2">
      <c r="B41" s="4" t="s">
        <v>24</v>
      </c>
      <c r="C41" s="4"/>
      <c r="D41" s="42" t="b">
        <v>0</v>
      </c>
      <c r="E41" s="5">
        <v>4</v>
      </c>
      <c r="F41" s="54" t="s">
        <v>27</v>
      </c>
    </row>
    <row r="42" spans="2:6" s="2" customFormat="1" x14ac:dyDescent="0.2">
      <c r="B42" s="4" t="s">
        <v>25</v>
      </c>
      <c r="C42" s="4"/>
      <c r="D42" s="40" t="b">
        <v>0</v>
      </c>
      <c r="E42" s="5">
        <v>4</v>
      </c>
      <c r="F42" s="54" t="s">
        <v>27</v>
      </c>
    </row>
    <row r="43" spans="2:6" s="2" customFormat="1" ht="16" thickBot="1" x14ac:dyDescent="0.25">
      <c r="B43" s="86" t="s">
        <v>26</v>
      </c>
      <c r="C43" s="87"/>
      <c r="D43" s="53" t="b">
        <v>1</v>
      </c>
      <c r="E43" s="5">
        <v>4</v>
      </c>
      <c r="F43" s="65" t="s">
        <v>73</v>
      </c>
    </row>
    <row r="44" spans="2:6" s="2" customFormat="1" ht="16" thickBot="1" x14ac:dyDescent="0.25">
      <c r="D44" s="43" cm="1">
        <f t="array" ref="D44">SUMPRODUCT((D32:D43=TRUE)*(E32:E43))</f>
        <v>19</v>
      </c>
      <c r="E44" s="3"/>
    </row>
    <row r="45" spans="2:6" s="2" customFormat="1" ht="5.5" customHeight="1" x14ac:dyDescent="0.2">
      <c r="E45" s="3"/>
    </row>
    <row r="46" spans="2:6" s="2" customFormat="1" x14ac:dyDescent="0.2">
      <c r="B46" s="107" t="s">
        <v>45</v>
      </c>
      <c r="C46" s="107"/>
      <c r="D46" s="107"/>
      <c r="E46" s="107"/>
      <c r="F46" s="107"/>
    </row>
    <row r="47" spans="2:6" s="2" customFormat="1" x14ac:dyDescent="0.2">
      <c r="B47" s="107"/>
      <c r="C47" s="107"/>
      <c r="D47" s="107"/>
      <c r="E47" s="107"/>
      <c r="F47" s="107"/>
    </row>
    <row r="48" spans="2:6" s="2" customFormat="1" x14ac:dyDescent="0.2">
      <c r="B48" s="64"/>
      <c r="C48" s="64"/>
      <c r="D48" s="64"/>
      <c r="E48" s="64"/>
      <c r="F48" s="64"/>
    </row>
    <row r="49" spans="1:6" x14ac:dyDescent="0.2">
      <c r="A49" s="32"/>
      <c r="B49" s="32"/>
      <c r="C49" s="30"/>
      <c r="D49" s="31"/>
      <c r="E49" s="33" t="s">
        <v>51</v>
      </c>
      <c r="F49" s="44">
        <f>E26-D44</f>
        <v>41</v>
      </c>
    </row>
    <row r="50" spans="1:6" s="2" customFormat="1" x14ac:dyDescent="0.2">
      <c r="E50" s="3"/>
    </row>
    <row r="51" spans="1:6" s="2" customFormat="1" x14ac:dyDescent="0.2">
      <c r="A51" s="6" t="s">
        <v>28</v>
      </c>
      <c r="B51" s="9" t="s">
        <v>47</v>
      </c>
      <c r="D51" s="34"/>
      <c r="E51" s="3"/>
    </row>
    <row r="52" spans="1:6" ht="10.75" customHeight="1" x14ac:dyDescent="0.2">
      <c r="A52" s="6"/>
      <c r="B52" s="2"/>
      <c r="C52" s="9"/>
      <c r="D52" s="20"/>
      <c r="E52" s="3"/>
      <c r="F52" s="2"/>
    </row>
    <row r="53" spans="1:6" s="2" customFormat="1" ht="14.5" customHeight="1" x14ac:dyDescent="0.2">
      <c r="A53" s="72"/>
      <c r="B53" s="73" t="s">
        <v>57</v>
      </c>
      <c r="C53" s="73"/>
      <c r="D53" s="73"/>
      <c r="E53" s="73"/>
      <c r="F53" s="73"/>
    </row>
    <row r="54" spans="1:6" s="2" customFormat="1" ht="21" customHeight="1" x14ac:dyDescent="0.2">
      <c r="A54" s="72"/>
      <c r="B54" s="73"/>
      <c r="C54" s="73"/>
      <c r="D54" s="73"/>
      <c r="E54" s="73"/>
      <c r="F54" s="73"/>
    </row>
    <row r="55" spans="1:6" s="2" customFormat="1" ht="6" customHeight="1" x14ac:dyDescent="0.2">
      <c r="A55" s="72"/>
      <c r="B55" s="73"/>
      <c r="C55" s="73"/>
      <c r="D55" s="73"/>
      <c r="E55" s="73"/>
      <c r="F55" s="73"/>
    </row>
    <row r="56" spans="1:6" s="2" customFormat="1" ht="5.5" customHeight="1" x14ac:dyDescent="0.2">
      <c r="B56" s="66"/>
      <c r="C56" s="66"/>
      <c r="D56" s="66"/>
      <c r="E56" s="66"/>
      <c r="F56" s="66"/>
    </row>
    <row r="57" spans="1:6" s="2" customFormat="1" ht="14.5" customHeight="1" x14ac:dyDescent="0.2">
      <c r="B57" s="74" t="s">
        <v>53</v>
      </c>
      <c r="C57" s="74"/>
      <c r="D57" s="74"/>
      <c r="E57" s="74"/>
      <c r="F57" s="74"/>
    </row>
    <row r="58" spans="1:6" x14ac:dyDescent="0.2">
      <c r="A58" s="2"/>
      <c r="B58" s="74" t="s">
        <v>54</v>
      </c>
      <c r="C58" s="74"/>
      <c r="D58" s="74"/>
      <c r="E58" s="74"/>
      <c r="F58" s="74"/>
    </row>
    <row r="59" spans="1:6" s="2" customFormat="1" x14ac:dyDescent="0.2">
      <c r="A59"/>
      <c r="B59" s="67" t="s">
        <v>55</v>
      </c>
      <c r="C59" s="67"/>
      <c r="D59" s="67"/>
      <c r="E59" s="67"/>
      <c r="F59" s="67"/>
    </row>
    <row r="60" spans="1:6" s="2" customFormat="1" ht="6" customHeight="1" x14ac:dyDescent="0.2">
      <c r="A60"/>
      <c r="B60"/>
      <c r="C60"/>
      <c r="D60"/>
      <c r="E60"/>
      <c r="F60"/>
    </row>
    <row r="61" spans="1:6" ht="14" customHeight="1" x14ac:dyDescent="0.2">
      <c r="A61" s="6"/>
      <c r="B61" s="2" t="s">
        <v>63</v>
      </c>
      <c r="C61" s="9"/>
      <c r="D61" s="20"/>
      <c r="E61" s="3"/>
      <c r="F61" s="2"/>
    </row>
    <row r="62" spans="1:6" ht="14" customHeight="1" x14ac:dyDescent="0.2">
      <c r="A62" s="6"/>
      <c r="B62" s="2"/>
      <c r="C62" s="9"/>
      <c r="D62" s="20"/>
      <c r="E62" s="3"/>
      <c r="F62" s="2"/>
    </row>
    <row r="63" spans="1:6" x14ac:dyDescent="0.2">
      <c r="A63" s="2"/>
      <c r="B63" s="2"/>
      <c r="C63" s="2"/>
      <c r="D63" s="10" t="s">
        <v>66</v>
      </c>
      <c r="E63" s="10"/>
      <c r="F63" s="2"/>
    </row>
    <row r="64" spans="1:6" s="23" customFormat="1" x14ac:dyDescent="0.2">
      <c r="A64" s="35"/>
      <c r="B64" s="24"/>
      <c r="C64" s="24"/>
      <c r="D64" s="49"/>
      <c r="E64" s="50"/>
      <c r="F64" s="51" t="s">
        <v>65</v>
      </c>
    </row>
    <row r="65" spans="2:6" s="2" customFormat="1" ht="5.5" customHeight="1" x14ac:dyDescent="0.2">
      <c r="E65" s="3"/>
    </row>
    <row r="66" spans="2:6" s="2" customFormat="1" ht="32" x14ac:dyDescent="0.2">
      <c r="B66" s="4" t="s">
        <v>29</v>
      </c>
      <c r="C66" s="4"/>
      <c r="D66" s="40" t="b">
        <v>0</v>
      </c>
      <c r="E66" s="5">
        <v>6</v>
      </c>
      <c r="F66" s="19" t="s">
        <v>46</v>
      </c>
    </row>
    <row r="67" spans="2:6" s="2" customFormat="1" x14ac:dyDescent="0.2">
      <c r="B67" s="86" t="s">
        <v>30</v>
      </c>
      <c r="C67" s="87"/>
      <c r="D67" s="40" t="b">
        <v>0</v>
      </c>
      <c r="E67" s="5">
        <v>5</v>
      </c>
      <c r="F67" s="4" t="s">
        <v>40</v>
      </c>
    </row>
    <row r="68" spans="2:6" s="2" customFormat="1" x14ac:dyDescent="0.2">
      <c r="B68" s="86" t="s">
        <v>38</v>
      </c>
      <c r="C68" s="87"/>
      <c r="D68" s="40" t="b">
        <v>0</v>
      </c>
      <c r="E68" s="5">
        <v>5</v>
      </c>
      <c r="F68" s="14" t="s">
        <v>67</v>
      </c>
    </row>
    <row r="69" spans="2:6" s="2" customFormat="1" x14ac:dyDescent="0.2">
      <c r="B69" s="86" t="s">
        <v>31</v>
      </c>
      <c r="C69" s="87"/>
      <c r="D69" s="40" t="b">
        <v>0</v>
      </c>
      <c r="E69" s="5">
        <v>5</v>
      </c>
      <c r="F69" s="14" t="s">
        <v>67</v>
      </c>
    </row>
    <row r="70" spans="2:6" s="2" customFormat="1" x14ac:dyDescent="0.2">
      <c r="B70" s="86" t="s">
        <v>32</v>
      </c>
      <c r="C70" s="87"/>
      <c r="D70" s="40" t="b">
        <v>0</v>
      </c>
      <c r="E70" s="5">
        <v>4</v>
      </c>
      <c r="F70" s="14" t="s">
        <v>67</v>
      </c>
    </row>
    <row r="71" spans="2:6" s="2" customFormat="1" ht="16" thickBot="1" x14ac:dyDescent="0.25">
      <c r="B71" s="88" t="s">
        <v>41</v>
      </c>
      <c r="C71" s="89"/>
      <c r="D71" s="37" t="b">
        <v>0</v>
      </c>
      <c r="E71" s="13">
        <v>4</v>
      </c>
      <c r="F71" s="22" t="s">
        <v>33</v>
      </c>
    </row>
    <row r="72" spans="2:6" s="2" customFormat="1" ht="16" thickTop="1" x14ac:dyDescent="0.2">
      <c r="B72" s="7" t="s">
        <v>35</v>
      </c>
      <c r="C72" s="7"/>
      <c r="D72" s="41" t="b">
        <v>0</v>
      </c>
      <c r="E72" s="12">
        <v>4</v>
      </c>
      <c r="F72" s="21" t="s">
        <v>34</v>
      </c>
    </row>
    <row r="73" spans="2:6" s="2" customFormat="1" x14ac:dyDescent="0.2">
      <c r="B73" s="86" t="s">
        <v>36</v>
      </c>
      <c r="C73" s="87"/>
      <c r="D73" s="40" t="b">
        <v>0</v>
      </c>
      <c r="E73" s="5">
        <v>6</v>
      </c>
      <c r="F73" s="14" t="s">
        <v>67</v>
      </c>
    </row>
    <row r="74" spans="2:6" s="2" customFormat="1" x14ac:dyDescent="0.2">
      <c r="B74" s="86" t="s">
        <v>39</v>
      </c>
      <c r="C74" s="87"/>
      <c r="D74" s="42" t="b">
        <v>0</v>
      </c>
      <c r="E74" s="5">
        <v>5</v>
      </c>
      <c r="F74" s="14" t="s">
        <v>67</v>
      </c>
    </row>
    <row r="75" spans="2:6" s="2" customFormat="1" x14ac:dyDescent="0.2">
      <c r="B75" s="86" t="s">
        <v>37</v>
      </c>
      <c r="C75" s="87"/>
      <c r="D75" s="40" t="b">
        <v>0</v>
      </c>
      <c r="E75" s="5">
        <v>5</v>
      </c>
      <c r="F75" s="14" t="s">
        <v>67</v>
      </c>
    </row>
    <row r="76" spans="2:6" s="2" customFormat="1" ht="16" thickBot="1" x14ac:dyDescent="0.25">
      <c r="B76" s="84" t="s">
        <v>42</v>
      </c>
      <c r="C76" s="85"/>
      <c r="D76" s="40" t="b">
        <v>0</v>
      </c>
      <c r="E76" s="5">
        <v>5</v>
      </c>
      <c r="F76" s="14" t="s">
        <v>67</v>
      </c>
    </row>
    <row r="77" spans="2:6" s="2" customFormat="1" ht="16" thickBot="1" x14ac:dyDescent="0.25">
      <c r="D77" s="43" cm="1">
        <f t="array" ref="D77">SUMPRODUCT((D66:D76=TRUE)*(E66:E76))</f>
        <v>0</v>
      </c>
      <c r="E77" s="3"/>
    </row>
    <row r="78" spans="2:6" s="2" customFormat="1" ht="5.5" customHeight="1" x14ac:dyDescent="0.2">
      <c r="E78" s="3"/>
    </row>
    <row r="79" spans="2:6" s="16" customFormat="1" ht="14.5" customHeight="1" x14ac:dyDescent="0.2">
      <c r="B79" s="16" t="s">
        <v>71</v>
      </c>
      <c r="E79" s="17"/>
    </row>
    <row r="80" spans="2:6" s="2" customFormat="1" x14ac:dyDescent="0.2">
      <c r="B80" s="16" t="s">
        <v>43</v>
      </c>
      <c r="E80" s="3"/>
    </row>
    <row r="81" spans="1:6" s="2" customFormat="1" x14ac:dyDescent="0.2">
      <c r="B81" s="16"/>
      <c r="E81" s="3"/>
    </row>
    <row r="82" spans="1:6" s="2" customFormat="1" ht="16" x14ac:dyDescent="0.2">
      <c r="A82" s="45"/>
      <c r="B82" s="45"/>
      <c r="C82" s="46" t="s">
        <v>58</v>
      </c>
      <c r="D82" s="48">
        <f>D44+D77</f>
        <v>19</v>
      </c>
      <c r="E82" s="47" t="s">
        <v>44</v>
      </c>
      <c r="F82" s="47"/>
    </row>
    <row r="83" spans="1:6" s="2" customFormat="1" ht="17" thickBot="1" x14ac:dyDescent="0.25">
      <c r="A83" s="9"/>
      <c r="B83" s="9"/>
      <c r="C83" s="55"/>
      <c r="D83" s="56"/>
      <c r="E83" s="57"/>
      <c r="F83" s="57"/>
    </row>
    <row r="84" spans="1:6" s="2" customFormat="1" ht="16" x14ac:dyDescent="0.2">
      <c r="A84" s="58" t="s">
        <v>64</v>
      </c>
      <c r="B84" s="59"/>
      <c r="C84" s="60"/>
      <c r="D84" s="61"/>
      <c r="E84" s="62"/>
      <c r="F84" s="63"/>
    </row>
    <row r="85" spans="1:6" s="2" customFormat="1" ht="15.5" customHeight="1" x14ac:dyDescent="0.2">
      <c r="A85" s="75"/>
      <c r="B85" s="76"/>
      <c r="C85" s="76"/>
      <c r="D85" s="76"/>
      <c r="E85" s="76"/>
      <c r="F85" s="77"/>
    </row>
    <row r="86" spans="1:6" s="2" customFormat="1" ht="17.5" customHeight="1" x14ac:dyDescent="0.2">
      <c r="A86" s="78"/>
      <c r="B86" s="79"/>
      <c r="C86" s="79"/>
      <c r="D86" s="79"/>
      <c r="E86" s="79"/>
      <c r="F86" s="80"/>
    </row>
    <row r="87" spans="1:6" s="2" customFormat="1" ht="14.5" customHeight="1" x14ac:dyDescent="0.2">
      <c r="A87" s="78"/>
      <c r="B87" s="79"/>
      <c r="C87" s="79"/>
      <c r="D87" s="79"/>
      <c r="E87" s="79"/>
      <c r="F87" s="80"/>
    </row>
    <row r="88" spans="1:6" s="2" customFormat="1" ht="11.5" customHeight="1" x14ac:dyDescent="0.2">
      <c r="A88" s="81"/>
      <c r="B88" s="82"/>
      <c r="C88" s="82"/>
      <c r="D88" s="82"/>
      <c r="E88" s="82"/>
      <c r="F88" s="83"/>
    </row>
    <row r="89" spans="1:6" s="2" customFormat="1" ht="15.5" customHeight="1" x14ac:dyDescent="0.2">
      <c r="B89" s="11"/>
      <c r="E89" s="3"/>
    </row>
    <row r="90" spans="1:6" s="2" customFormat="1" x14ac:dyDescent="0.2">
      <c r="A90" s="68" t="s">
        <v>52</v>
      </c>
      <c r="B90" s="68"/>
      <c r="C90" s="68"/>
      <c r="D90" s="68"/>
      <c r="E90" s="68"/>
      <c r="F90" s="68"/>
    </row>
    <row r="91" spans="1:6" s="2" customFormat="1" ht="15" customHeight="1" thickBot="1" x14ac:dyDescent="0.25">
      <c r="E91" s="3"/>
    </row>
    <row r="92" spans="1:6" s="2" customFormat="1" ht="9" customHeight="1" x14ac:dyDescent="0.2">
      <c r="A92" s="26"/>
      <c r="B92" s="27"/>
      <c r="C92" s="27"/>
      <c r="D92" s="27"/>
      <c r="E92" s="27"/>
      <c r="F92" s="28"/>
    </row>
    <row r="93" spans="1:6" s="2" customFormat="1" x14ac:dyDescent="0.2">
      <c r="A93" s="69" t="s">
        <v>48</v>
      </c>
      <c r="B93" s="70"/>
      <c r="C93" s="70"/>
      <c r="D93" s="70"/>
      <c r="E93" s="70"/>
      <c r="F93" s="71"/>
    </row>
    <row r="94" spans="1:6" s="2" customFormat="1" x14ac:dyDescent="0.2">
      <c r="A94" s="94"/>
      <c r="B94" s="95"/>
      <c r="C94" s="95"/>
      <c r="D94" s="95"/>
      <c r="E94" s="95"/>
      <c r="F94" s="96"/>
    </row>
    <row r="95" spans="1:6" s="2" customFormat="1" x14ac:dyDescent="0.2">
      <c r="A95" s="94"/>
      <c r="B95" s="95"/>
      <c r="C95" s="95"/>
      <c r="D95" s="95"/>
      <c r="E95" s="95"/>
      <c r="F95" s="96"/>
    </row>
    <row r="96" spans="1:6" s="2" customFormat="1" x14ac:dyDescent="0.2">
      <c r="A96" s="94"/>
      <c r="B96" s="95"/>
      <c r="C96" s="95"/>
      <c r="D96" s="95"/>
      <c r="E96" s="95"/>
      <c r="F96" s="96"/>
    </row>
    <row r="97" spans="1:6" s="2" customFormat="1" ht="17.5" customHeight="1" thickBot="1" x14ac:dyDescent="0.25">
      <c r="A97" s="97"/>
      <c r="B97" s="98"/>
      <c r="C97" s="98"/>
      <c r="D97" s="98"/>
      <c r="E97" s="98"/>
      <c r="F97" s="99"/>
    </row>
    <row r="98" spans="1:6" s="2" customFormat="1" x14ac:dyDescent="0.2">
      <c r="E98" s="3"/>
    </row>
    <row r="99" spans="1:6" s="2" customFormat="1" x14ac:dyDescent="0.2">
      <c r="E99" s="3"/>
    </row>
    <row r="100" spans="1:6" s="2" customFormat="1" x14ac:dyDescent="0.2">
      <c r="E100" s="3"/>
    </row>
    <row r="101" spans="1:6" s="2" customFormat="1" x14ac:dyDescent="0.2">
      <c r="E101" s="3"/>
    </row>
    <row r="102" spans="1:6" s="2" customFormat="1" x14ac:dyDescent="0.2">
      <c r="E102" s="3"/>
    </row>
    <row r="103" spans="1:6" s="2" customFormat="1" x14ac:dyDescent="0.2">
      <c r="E103" s="3"/>
    </row>
    <row r="104" spans="1:6" s="2" customFormat="1" x14ac:dyDescent="0.2">
      <c r="E104" s="3"/>
    </row>
    <row r="105" spans="1:6" s="2" customFormat="1" x14ac:dyDescent="0.2">
      <c r="E105" s="3"/>
    </row>
    <row r="106" spans="1:6" s="2" customFormat="1" x14ac:dyDescent="0.2">
      <c r="E106" s="3"/>
    </row>
    <row r="107" spans="1:6" s="2" customFormat="1" x14ac:dyDescent="0.2">
      <c r="E107" s="3"/>
    </row>
    <row r="108" spans="1:6" s="2" customFormat="1" x14ac:dyDescent="0.2">
      <c r="E108" s="3"/>
    </row>
    <row r="109" spans="1:6" s="2" customFormat="1" x14ac:dyDescent="0.2">
      <c r="E109" s="3"/>
    </row>
    <row r="110" spans="1:6" s="2" customFormat="1" x14ac:dyDescent="0.2">
      <c r="E110" s="3"/>
    </row>
    <row r="111" spans="1:6" s="2" customFormat="1" x14ac:dyDescent="0.2">
      <c r="E111" s="3"/>
    </row>
    <row r="112" spans="1:6" s="2" customFormat="1" x14ac:dyDescent="0.2">
      <c r="E112" s="3"/>
    </row>
    <row r="113" spans="5:5" s="2" customFormat="1" x14ac:dyDescent="0.2">
      <c r="E113" s="3"/>
    </row>
    <row r="114" spans="5:5" s="2" customFormat="1" x14ac:dyDescent="0.2">
      <c r="E114" s="3"/>
    </row>
    <row r="115" spans="5:5" s="2" customFormat="1" x14ac:dyDescent="0.2">
      <c r="E115" s="3"/>
    </row>
    <row r="116" spans="5:5" s="2" customFormat="1" x14ac:dyDescent="0.2">
      <c r="E116" s="3"/>
    </row>
    <row r="117" spans="5:5" s="2" customFormat="1" x14ac:dyDescent="0.2">
      <c r="E117" s="3"/>
    </row>
    <row r="118" spans="5:5" s="2" customFormat="1" x14ac:dyDescent="0.2">
      <c r="E118" s="3"/>
    </row>
    <row r="119" spans="5:5" s="2" customFormat="1" x14ac:dyDescent="0.2">
      <c r="E119" s="3"/>
    </row>
    <row r="120" spans="5:5" s="2" customFormat="1" x14ac:dyDescent="0.2">
      <c r="E120" s="3"/>
    </row>
    <row r="121" spans="5:5" s="2" customFormat="1" x14ac:dyDescent="0.2">
      <c r="E121" s="3"/>
    </row>
    <row r="122" spans="5:5" s="2" customFormat="1" x14ac:dyDescent="0.2">
      <c r="E122" s="3"/>
    </row>
    <row r="123" spans="5:5" s="2" customFormat="1" x14ac:dyDescent="0.2">
      <c r="E123" s="3"/>
    </row>
    <row r="124" spans="5:5" s="2" customFormat="1" x14ac:dyDescent="0.2">
      <c r="E124" s="3"/>
    </row>
    <row r="125" spans="5:5" s="2" customFormat="1" x14ac:dyDescent="0.2">
      <c r="E125" s="3"/>
    </row>
    <row r="126" spans="5:5" s="2" customFormat="1" x14ac:dyDescent="0.2">
      <c r="E126" s="3"/>
    </row>
    <row r="127" spans="5:5" s="2" customFormat="1" x14ac:dyDescent="0.2">
      <c r="E127" s="3"/>
    </row>
    <row r="128" spans="5:5" s="2" customFormat="1" x14ac:dyDescent="0.2">
      <c r="E128" s="3"/>
    </row>
    <row r="129" spans="5:5" s="2" customFormat="1" x14ac:dyDescent="0.2">
      <c r="E129" s="3"/>
    </row>
    <row r="130" spans="5:5" s="2" customFormat="1" x14ac:dyDescent="0.2">
      <c r="E130" s="3"/>
    </row>
    <row r="131" spans="5:5" s="2" customFormat="1" x14ac:dyDescent="0.2">
      <c r="E131" s="3"/>
    </row>
    <row r="132" spans="5:5" s="2" customFormat="1" x14ac:dyDescent="0.2">
      <c r="E132" s="3"/>
    </row>
    <row r="133" spans="5:5" s="2" customFormat="1" x14ac:dyDescent="0.2">
      <c r="E133" s="3"/>
    </row>
    <row r="134" spans="5:5" s="2" customFormat="1" x14ac:dyDescent="0.2">
      <c r="E134" s="3"/>
    </row>
    <row r="135" spans="5:5" s="2" customFormat="1" x14ac:dyDescent="0.2">
      <c r="E135" s="3"/>
    </row>
    <row r="136" spans="5:5" s="2" customFormat="1" x14ac:dyDescent="0.2">
      <c r="E136" s="3"/>
    </row>
    <row r="137" spans="5:5" s="2" customFormat="1" x14ac:dyDescent="0.2">
      <c r="E137" s="3"/>
    </row>
    <row r="138" spans="5:5" s="2" customFormat="1" x14ac:dyDescent="0.2">
      <c r="E138" s="3"/>
    </row>
    <row r="139" spans="5:5" s="2" customFormat="1" x14ac:dyDescent="0.2">
      <c r="E139" s="3"/>
    </row>
    <row r="140" spans="5:5" s="2" customFormat="1" x14ac:dyDescent="0.2">
      <c r="E140" s="3"/>
    </row>
    <row r="141" spans="5:5" s="2" customFormat="1" x14ac:dyDescent="0.2">
      <c r="E141" s="3"/>
    </row>
    <row r="142" spans="5:5" s="2" customFormat="1" x14ac:dyDescent="0.2">
      <c r="E142" s="3"/>
    </row>
    <row r="143" spans="5:5" s="2" customFormat="1" x14ac:dyDescent="0.2">
      <c r="E143" s="3"/>
    </row>
    <row r="144" spans="5:5" s="2" customFormat="1" x14ac:dyDescent="0.2">
      <c r="E144" s="3"/>
    </row>
    <row r="145" spans="5:5" s="2" customFormat="1" x14ac:dyDescent="0.2">
      <c r="E145" s="3"/>
    </row>
    <row r="146" spans="5:5" s="2" customFormat="1" x14ac:dyDescent="0.2">
      <c r="E146" s="3"/>
    </row>
    <row r="147" spans="5:5" s="2" customFormat="1" x14ac:dyDescent="0.2">
      <c r="E147" s="3"/>
    </row>
    <row r="148" spans="5:5" s="2" customFormat="1" x14ac:dyDescent="0.2">
      <c r="E148" s="3"/>
    </row>
    <row r="149" spans="5:5" s="2" customFormat="1" x14ac:dyDescent="0.2">
      <c r="E149" s="3"/>
    </row>
    <row r="150" spans="5:5" s="2" customFormat="1" x14ac:dyDescent="0.2">
      <c r="E150" s="3"/>
    </row>
    <row r="151" spans="5:5" s="2" customFormat="1" x14ac:dyDescent="0.2">
      <c r="E151" s="3"/>
    </row>
    <row r="152" spans="5:5" s="2" customFormat="1" x14ac:dyDescent="0.2">
      <c r="E152" s="3"/>
    </row>
    <row r="153" spans="5:5" s="2" customFormat="1" x14ac:dyDescent="0.2">
      <c r="E153" s="3"/>
    </row>
    <row r="154" spans="5:5" s="2" customFormat="1" x14ac:dyDescent="0.2">
      <c r="E154" s="3"/>
    </row>
    <row r="155" spans="5:5" s="2" customFormat="1" x14ac:dyDescent="0.2">
      <c r="E155" s="3"/>
    </row>
    <row r="156" spans="5:5" s="2" customFormat="1" x14ac:dyDescent="0.2">
      <c r="E156" s="3"/>
    </row>
    <row r="157" spans="5:5" s="2" customFormat="1" x14ac:dyDescent="0.2">
      <c r="E157" s="3"/>
    </row>
    <row r="158" spans="5:5" s="2" customFormat="1" x14ac:dyDescent="0.2">
      <c r="E158" s="3"/>
    </row>
    <row r="159" spans="5:5" s="2" customFormat="1" x14ac:dyDescent="0.2">
      <c r="E159" s="3"/>
    </row>
    <row r="160" spans="5:5" s="2" customFormat="1" x14ac:dyDescent="0.2">
      <c r="E160" s="3"/>
    </row>
    <row r="161" spans="5:5" s="2" customFormat="1" x14ac:dyDescent="0.2">
      <c r="E161" s="3"/>
    </row>
    <row r="162" spans="5:5" s="2" customFormat="1" x14ac:dyDescent="0.2">
      <c r="E162" s="3"/>
    </row>
    <row r="163" spans="5:5" s="2" customFormat="1" x14ac:dyDescent="0.2">
      <c r="E163" s="3"/>
    </row>
    <row r="164" spans="5:5" s="2" customFormat="1" x14ac:dyDescent="0.2">
      <c r="E164" s="3"/>
    </row>
    <row r="165" spans="5:5" s="2" customFormat="1" x14ac:dyDescent="0.2">
      <c r="E165" s="3"/>
    </row>
    <row r="166" spans="5:5" s="2" customFormat="1" x14ac:dyDescent="0.2">
      <c r="E166" s="3"/>
    </row>
    <row r="167" spans="5:5" s="2" customFormat="1" x14ac:dyDescent="0.2">
      <c r="E167" s="3"/>
    </row>
    <row r="168" spans="5:5" s="2" customFormat="1" x14ac:dyDescent="0.2">
      <c r="E168" s="3"/>
    </row>
    <row r="169" spans="5:5" s="2" customFormat="1" x14ac:dyDescent="0.2">
      <c r="E169" s="3"/>
    </row>
    <row r="170" spans="5:5" s="2" customFormat="1" x14ac:dyDescent="0.2">
      <c r="E170" s="3"/>
    </row>
    <row r="171" spans="5:5" s="2" customFormat="1" x14ac:dyDescent="0.2">
      <c r="E171" s="3"/>
    </row>
    <row r="172" spans="5:5" s="2" customFormat="1" x14ac:dyDescent="0.2">
      <c r="E172" s="3"/>
    </row>
    <row r="173" spans="5:5" s="2" customFormat="1" x14ac:dyDescent="0.2">
      <c r="E173" s="3"/>
    </row>
    <row r="174" spans="5:5" s="2" customFormat="1" x14ac:dyDescent="0.2">
      <c r="E174" s="3"/>
    </row>
    <row r="175" spans="5:5" s="2" customFormat="1" x14ac:dyDescent="0.2">
      <c r="E175" s="3"/>
    </row>
    <row r="176" spans="5:5" s="2" customFormat="1" x14ac:dyDescent="0.2">
      <c r="E176" s="3"/>
    </row>
    <row r="177" spans="5:5" s="2" customFormat="1" x14ac:dyDescent="0.2">
      <c r="E177" s="3"/>
    </row>
    <row r="178" spans="5:5" s="2" customFormat="1" x14ac:dyDescent="0.2">
      <c r="E178" s="3"/>
    </row>
    <row r="179" spans="5:5" s="2" customFormat="1" x14ac:dyDescent="0.2">
      <c r="E179" s="3"/>
    </row>
    <row r="180" spans="5:5" s="2" customFormat="1" x14ac:dyDescent="0.2">
      <c r="E180" s="3"/>
    </row>
    <row r="181" spans="5:5" s="2" customFormat="1" x14ac:dyDescent="0.2">
      <c r="E181" s="3"/>
    </row>
    <row r="182" spans="5:5" s="2" customFormat="1" x14ac:dyDescent="0.2">
      <c r="E182" s="3"/>
    </row>
    <row r="183" spans="5:5" s="2" customFormat="1" x14ac:dyDescent="0.2">
      <c r="E183" s="3"/>
    </row>
    <row r="184" spans="5:5" s="2" customFormat="1" x14ac:dyDescent="0.2">
      <c r="E184" s="3"/>
    </row>
    <row r="185" spans="5:5" s="2" customFormat="1" x14ac:dyDescent="0.2">
      <c r="E185" s="3"/>
    </row>
    <row r="186" spans="5:5" s="2" customFormat="1" x14ac:dyDescent="0.2">
      <c r="E186" s="3"/>
    </row>
    <row r="187" spans="5:5" s="2" customFormat="1" x14ac:dyDescent="0.2">
      <c r="E187" s="3"/>
    </row>
    <row r="188" spans="5:5" s="2" customFormat="1" x14ac:dyDescent="0.2">
      <c r="E188" s="3"/>
    </row>
    <row r="189" spans="5:5" s="2" customFormat="1" x14ac:dyDescent="0.2">
      <c r="E189" s="3"/>
    </row>
    <row r="190" spans="5:5" s="2" customFormat="1" x14ac:dyDescent="0.2">
      <c r="E190" s="3"/>
    </row>
    <row r="191" spans="5:5" s="2" customFormat="1" x14ac:dyDescent="0.2">
      <c r="E191" s="3"/>
    </row>
    <row r="192" spans="5:5" s="2" customFormat="1" x14ac:dyDescent="0.2">
      <c r="E192" s="3"/>
    </row>
    <row r="193" spans="5:5" s="2" customFormat="1" x14ac:dyDescent="0.2">
      <c r="E193" s="3"/>
    </row>
    <row r="194" spans="5:5" s="2" customFormat="1" x14ac:dyDescent="0.2">
      <c r="E194" s="3"/>
    </row>
    <row r="195" spans="5:5" s="2" customFormat="1" x14ac:dyDescent="0.2">
      <c r="E195" s="3"/>
    </row>
    <row r="196" spans="5:5" s="2" customFormat="1" x14ac:dyDescent="0.2">
      <c r="E196" s="3"/>
    </row>
    <row r="197" spans="5:5" s="2" customFormat="1" x14ac:dyDescent="0.2">
      <c r="E197" s="3"/>
    </row>
    <row r="198" spans="5:5" s="2" customFormat="1" x14ac:dyDescent="0.2">
      <c r="E198" s="3"/>
    </row>
    <row r="199" spans="5:5" s="2" customFormat="1" x14ac:dyDescent="0.2">
      <c r="E199" s="3"/>
    </row>
    <row r="200" spans="5:5" s="2" customFormat="1" x14ac:dyDescent="0.2">
      <c r="E200" s="3"/>
    </row>
    <row r="201" spans="5:5" s="2" customFormat="1" x14ac:dyDescent="0.2">
      <c r="E201" s="3"/>
    </row>
    <row r="202" spans="5:5" s="2" customFormat="1" x14ac:dyDescent="0.2">
      <c r="E202" s="3"/>
    </row>
    <row r="203" spans="5:5" s="2" customFormat="1" x14ac:dyDescent="0.2">
      <c r="E203" s="3"/>
    </row>
    <row r="204" spans="5:5" s="2" customFormat="1" x14ac:dyDescent="0.2">
      <c r="E204" s="3"/>
    </row>
    <row r="205" spans="5:5" s="2" customFormat="1" x14ac:dyDescent="0.2">
      <c r="E205" s="3"/>
    </row>
    <row r="206" spans="5:5" s="2" customFormat="1" x14ac:dyDescent="0.2">
      <c r="E206" s="3"/>
    </row>
    <row r="207" spans="5:5" s="2" customFormat="1" x14ac:dyDescent="0.2">
      <c r="E207" s="3"/>
    </row>
    <row r="208" spans="5:5" s="2" customFormat="1" x14ac:dyDescent="0.2">
      <c r="E208" s="3"/>
    </row>
    <row r="209" spans="5:5" s="2" customFormat="1" x14ac:dyDescent="0.2">
      <c r="E209" s="3"/>
    </row>
    <row r="210" spans="5:5" s="2" customFormat="1" x14ac:dyDescent="0.2">
      <c r="E210" s="3"/>
    </row>
    <row r="211" spans="5:5" s="2" customFormat="1" x14ac:dyDescent="0.2">
      <c r="E211" s="3"/>
    </row>
    <row r="212" spans="5:5" s="2" customFormat="1" x14ac:dyDescent="0.2">
      <c r="E212" s="3"/>
    </row>
    <row r="213" spans="5:5" s="2" customFormat="1" x14ac:dyDescent="0.2">
      <c r="E213" s="3"/>
    </row>
    <row r="214" spans="5:5" s="2" customFormat="1" x14ac:dyDescent="0.2">
      <c r="E214" s="3"/>
    </row>
    <row r="215" spans="5:5" s="2" customFormat="1" x14ac:dyDescent="0.2">
      <c r="E215" s="3"/>
    </row>
    <row r="216" spans="5:5" s="2" customFormat="1" x14ac:dyDescent="0.2">
      <c r="E216" s="3"/>
    </row>
    <row r="217" spans="5:5" s="2" customFormat="1" x14ac:dyDescent="0.2">
      <c r="E217" s="3"/>
    </row>
    <row r="218" spans="5:5" s="2" customFormat="1" x14ac:dyDescent="0.2">
      <c r="E218" s="3"/>
    </row>
    <row r="219" spans="5:5" s="2" customFormat="1" x14ac:dyDescent="0.2">
      <c r="E219" s="3"/>
    </row>
    <row r="220" spans="5:5" s="2" customFormat="1" x14ac:dyDescent="0.2">
      <c r="E220" s="3"/>
    </row>
    <row r="221" spans="5:5" s="2" customFormat="1" x14ac:dyDescent="0.2">
      <c r="E221" s="3"/>
    </row>
    <row r="222" spans="5:5" s="2" customFormat="1" x14ac:dyDescent="0.2">
      <c r="E222" s="3"/>
    </row>
    <row r="223" spans="5:5" s="2" customFormat="1" x14ac:dyDescent="0.2">
      <c r="E223" s="3"/>
    </row>
    <row r="224" spans="5:5" s="2" customFormat="1" x14ac:dyDescent="0.2">
      <c r="E224" s="3"/>
    </row>
    <row r="225" spans="5:5" s="2" customFormat="1" x14ac:dyDescent="0.2">
      <c r="E225" s="3"/>
    </row>
    <row r="226" spans="5:5" s="2" customFormat="1" x14ac:dyDescent="0.2">
      <c r="E226" s="3"/>
    </row>
    <row r="227" spans="5:5" s="2" customFormat="1" x14ac:dyDescent="0.2">
      <c r="E227" s="3"/>
    </row>
    <row r="228" spans="5:5" s="2" customFormat="1" x14ac:dyDescent="0.2">
      <c r="E228" s="3"/>
    </row>
    <row r="229" spans="5:5" s="2" customFormat="1" x14ac:dyDescent="0.2">
      <c r="E229" s="3"/>
    </row>
    <row r="230" spans="5:5" s="2" customFormat="1" x14ac:dyDescent="0.2">
      <c r="E230" s="3"/>
    </row>
    <row r="231" spans="5:5" s="2" customFormat="1" x14ac:dyDescent="0.2">
      <c r="E231" s="3"/>
    </row>
    <row r="232" spans="5:5" s="2" customFormat="1" x14ac:dyDescent="0.2">
      <c r="E232" s="3"/>
    </row>
    <row r="233" spans="5:5" s="2" customFormat="1" x14ac:dyDescent="0.2">
      <c r="E233" s="3"/>
    </row>
    <row r="234" spans="5:5" s="2" customFormat="1" x14ac:dyDescent="0.2">
      <c r="E234" s="3"/>
    </row>
    <row r="235" spans="5:5" s="2" customFormat="1" x14ac:dyDescent="0.2">
      <c r="E235" s="3"/>
    </row>
    <row r="236" spans="5:5" s="2" customFormat="1" x14ac:dyDescent="0.2">
      <c r="E236" s="3"/>
    </row>
    <row r="237" spans="5:5" s="2" customFormat="1" x14ac:dyDescent="0.2">
      <c r="E237" s="3"/>
    </row>
    <row r="238" spans="5:5" s="2" customFormat="1" x14ac:dyDescent="0.2">
      <c r="E238" s="3"/>
    </row>
    <row r="239" spans="5:5" s="2" customFormat="1" x14ac:dyDescent="0.2">
      <c r="E239" s="3"/>
    </row>
    <row r="240" spans="5:5" s="2" customFormat="1" x14ac:dyDescent="0.2">
      <c r="E240" s="3"/>
    </row>
    <row r="241" spans="5:5" s="2" customFormat="1" x14ac:dyDescent="0.2">
      <c r="E241" s="3"/>
    </row>
    <row r="242" spans="5:5" s="2" customFormat="1" x14ac:dyDescent="0.2">
      <c r="E242" s="3"/>
    </row>
    <row r="243" spans="5:5" s="2" customFormat="1" x14ac:dyDescent="0.2">
      <c r="E243" s="3"/>
    </row>
    <row r="244" spans="5:5" s="2" customFormat="1" x14ac:dyDescent="0.2">
      <c r="E244" s="3"/>
    </row>
    <row r="245" spans="5:5" s="2" customFormat="1" x14ac:dyDescent="0.2">
      <c r="E245" s="3"/>
    </row>
    <row r="246" spans="5:5" s="2" customFormat="1" x14ac:dyDescent="0.2">
      <c r="E246" s="3"/>
    </row>
    <row r="247" spans="5:5" s="2" customFormat="1" x14ac:dyDescent="0.2">
      <c r="E247" s="3"/>
    </row>
    <row r="248" spans="5:5" s="2" customFormat="1" x14ac:dyDescent="0.2">
      <c r="E248" s="3"/>
    </row>
    <row r="249" spans="5:5" s="2" customFormat="1" x14ac:dyDescent="0.2">
      <c r="E249" s="3"/>
    </row>
    <row r="250" spans="5:5" s="2" customFormat="1" x14ac:dyDescent="0.2">
      <c r="E250" s="3"/>
    </row>
    <row r="251" spans="5:5" s="2" customFormat="1" x14ac:dyDescent="0.2">
      <c r="E251" s="3"/>
    </row>
    <row r="252" spans="5:5" s="2" customFormat="1" x14ac:dyDescent="0.2">
      <c r="E252" s="3"/>
    </row>
    <row r="253" spans="5:5" s="2" customFormat="1" x14ac:dyDescent="0.2">
      <c r="E253" s="3"/>
    </row>
    <row r="254" spans="5:5" s="2" customFormat="1" x14ac:dyDescent="0.2">
      <c r="E254" s="3"/>
    </row>
    <row r="255" spans="5:5" s="2" customFormat="1" x14ac:dyDescent="0.2">
      <c r="E255" s="3"/>
    </row>
    <row r="256" spans="5:5" s="2" customFormat="1" x14ac:dyDescent="0.2">
      <c r="E256" s="3"/>
    </row>
    <row r="257" spans="5:5" s="2" customFormat="1" x14ac:dyDescent="0.2">
      <c r="E257" s="3"/>
    </row>
    <row r="258" spans="5:5" s="2" customFormat="1" x14ac:dyDescent="0.2">
      <c r="E258" s="3"/>
    </row>
    <row r="259" spans="5:5" s="2" customFormat="1" x14ac:dyDescent="0.2">
      <c r="E259" s="3"/>
    </row>
    <row r="260" spans="5:5" s="2" customFormat="1" x14ac:dyDescent="0.2">
      <c r="E260" s="3"/>
    </row>
    <row r="261" spans="5:5" s="2" customFormat="1" x14ac:dyDescent="0.2">
      <c r="E261" s="3"/>
    </row>
    <row r="262" spans="5:5" s="2" customFormat="1" x14ac:dyDescent="0.2">
      <c r="E262" s="3"/>
    </row>
    <row r="263" spans="5:5" s="2" customFormat="1" x14ac:dyDescent="0.2">
      <c r="E263" s="3"/>
    </row>
    <row r="264" spans="5:5" s="2" customFormat="1" x14ac:dyDescent="0.2">
      <c r="E264" s="3"/>
    </row>
    <row r="265" spans="5:5" s="2" customFormat="1" x14ac:dyDescent="0.2">
      <c r="E265" s="3"/>
    </row>
    <row r="266" spans="5:5" s="2" customFormat="1" x14ac:dyDescent="0.2">
      <c r="E266" s="3"/>
    </row>
    <row r="267" spans="5:5" s="2" customFormat="1" x14ac:dyDescent="0.2">
      <c r="E267" s="3"/>
    </row>
    <row r="268" spans="5:5" s="2" customFormat="1" x14ac:dyDescent="0.2">
      <c r="E268" s="3"/>
    </row>
    <row r="269" spans="5:5" s="2" customFormat="1" x14ac:dyDescent="0.2">
      <c r="E269" s="3"/>
    </row>
    <row r="270" spans="5:5" s="2" customFormat="1" x14ac:dyDescent="0.2">
      <c r="E270" s="3"/>
    </row>
    <row r="271" spans="5:5" s="2" customFormat="1" x14ac:dyDescent="0.2">
      <c r="E271" s="3"/>
    </row>
    <row r="272" spans="5:5" s="2" customFormat="1" x14ac:dyDescent="0.2">
      <c r="E272" s="3"/>
    </row>
    <row r="273" spans="5:5" s="2" customFormat="1" x14ac:dyDescent="0.2">
      <c r="E273" s="3"/>
    </row>
    <row r="274" spans="5:5" s="2" customFormat="1" x14ac:dyDescent="0.2">
      <c r="E274" s="3"/>
    </row>
    <row r="275" spans="5:5" s="2" customFormat="1" x14ac:dyDescent="0.2">
      <c r="E275" s="3"/>
    </row>
    <row r="276" spans="5:5" s="2" customFormat="1" x14ac:dyDescent="0.2">
      <c r="E276" s="3"/>
    </row>
    <row r="277" spans="5:5" s="2" customFormat="1" x14ac:dyDescent="0.2">
      <c r="E277" s="3"/>
    </row>
    <row r="278" spans="5:5" s="2" customFormat="1" x14ac:dyDescent="0.2">
      <c r="E278" s="3"/>
    </row>
    <row r="279" spans="5:5" s="2" customFormat="1" x14ac:dyDescent="0.2">
      <c r="E279" s="3"/>
    </row>
    <row r="280" spans="5:5" s="2" customFormat="1" x14ac:dyDescent="0.2">
      <c r="E280" s="3"/>
    </row>
    <row r="281" spans="5:5" s="2" customFormat="1" x14ac:dyDescent="0.2">
      <c r="E281" s="3"/>
    </row>
    <row r="282" spans="5:5" s="2" customFormat="1" x14ac:dyDescent="0.2">
      <c r="E282" s="3"/>
    </row>
    <row r="283" spans="5:5" s="2" customFormat="1" x14ac:dyDescent="0.2">
      <c r="E283" s="3"/>
    </row>
    <row r="284" spans="5:5" s="2" customFormat="1" x14ac:dyDescent="0.2">
      <c r="E284" s="3"/>
    </row>
    <row r="285" spans="5:5" s="2" customFormat="1" x14ac:dyDescent="0.2">
      <c r="E285" s="3"/>
    </row>
    <row r="286" spans="5:5" s="2" customFormat="1" x14ac:dyDescent="0.2">
      <c r="E286" s="3"/>
    </row>
    <row r="287" spans="5:5" s="2" customFormat="1" x14ac:dyDescent="0.2">
      <c r="E287" s="3"/>
    </row>
    <row r="288" spans="5:5" s="2" customFormat="1" x14ac:dyDescent="0.2">
      <c r="E288" s="3"/>
    </row>
    <row r="289" spans="5:5" s="2" customFormat="1" x14ac:dyDescent="0.2">
      <c r="E289" s="3"/>
    </row>
    <row r="290" spans="5:5" s="2" customFormat="1" x14ac:dyDescent="0.2">
      <c r="E290" s="3"/>
    </row>
    <row r="291" spans="5:5" s="2" customFormat="1" x14ac:dyDescent="0.2">
      <c r="E291" s="3"/>
    </row>
    <row r="292" spans="5:5" s="2" customFormat="1" x14ac:dyDescent="0.2">
      <c r="E292" s="3"/>
    </row>
    <row r="293" spans="5:5" s="2" customFormat="1" x14ac:dyDescent="0.2">
      <c r="E293" s="3"/>
    </row>
    <row r="294" spans="5:5" s="2" customFormat="1" x14ac:dyDescent="0.2">
      <c r="E294" s="3"/>
    </row>
    <row r="295" spans="5:5" s="2" customFormat="1" x14ac:dyDescent="0.2">
      <c r="E295" s="3"/>
    </row>
    <row r="296" spans="5:5" s="2" customFormat="1" x14ac:dyDescent="0.2">
      <c r="E296" s="3"/>
    </row>
    <row r="297" spans="5:5" s="2" customFormat="1" x14ac:dyDescent="0.2">
      <c r="E297" s="3"/>
    </row>
    <row r="298" spans="5:5" s="2" customFormat="1" x14ac:dyDescent="0.2">
      <c r="E298" s="3"/>
    </row>
    <row r="299" spans="5:5" s="2" customFormat="1" x14ac:dyDescent="0.2">
      <c r="E299" s="3"/>
    </row>
    <row r="300" spans="5:5" s="2" customFormat="1" x14ac:dyDescent="0.2">
      <c r="E300" s="3"/>
    </row>
    <row r="301" spans="5:5" s="2" customFormat="1" x14ac:dyDescent="0.2">
      <c r="E301" s="3"/>
    </row>
    <row r="302" spans="5:5" s="2" customFormat="1" x14ac:dyDescent="0.2">
      <c r="E302" s="3"/>
    </row>
    <row r="303" spans="5:5" s="2" customFormat="1" x14ac:dyDescent="0.2">
      <c r="E303" s="3"/>
    </row>
    <row r="304" spans="5:5" s="2" customFormat="1" x14ac:dyDescent="0.2">
      <c r="E304" s="3"/>
    </row>
    <row r="305" spans="5:5" s="2" customFormat="1" x14ac:dyDescent="0.2">
      <c r="E305" s="3"/>
    </row>
    <row r="306" spans="5:5" s="2" customFormat="1" x14ac:dyDescent="0.2">
      <c r="E306" s="3"/>
    </row>
    <row r="307" spans="5:5" s="2" customFormat="1" x14ac:dyDescent="0.2">
      <c r="E307" s="3"/>
    </row>
    <row r="308" spans="5:5" s="2" customFormat="1" x14ac:dyDescent="0.2">
      <c r="E308" s="3"/>
    </row>
    <row r="309" spans="5:5" s="2" customFormat="1" x14ac:dyDescent="0.2">
      <c r="E309" s="3"/>
    </row>
    <row r="310" spans="5:5" s="2" customFormat="1" x14ac:dyDescent="0.2">
      <c r="E310" s="3"/>
    </row>
    <row r="311" spans="5:5" s="2" customFormat="1" x14ac:dyDescent="0.2">
      <c r="E311" s="3"/>
    </row>
    <row r="312" spans="5:5" s="2" customFormat="1" x14ac:dyDescent="0.2">
      <c r="E312" s="3"/>
    </row>
    <row r="313" spans="5:5" s="2" customFormat="1" x14ac:dyDescent="0.2">
      <c r="E313" s="3"/>
    </row>
    <row r="314" spans="5:5" s="2" customFormat="1" x14ac:dyDescent="0.2">
      <c r="E314" s="3"/>
    </row>
    <row r="315" spans="5:5" s="2" customFormat="1" x14ac:dyDescent="0.2">
      <c r="E315" s="3"/>
    </row>
    <row r="316" spans="5:5" s="2" customFormat="1" x14ac:dyDescent="0.2">
      <c r="E316" s="3"/>
    </row>
    <row r="317" spans="5:5" s="2" customFormat="1" x14ac:dyDescent="0.2">
      <c r="E317" s="3"/>
    </row>
    <row r="318" spans="5:5" s="2" customFormat="1" x14ac:dyDescent="0.2">
      <c r="E318" s="3"/>
    </row>
    <row r="319" spans="5:5" s="2" customFormat="1" x14ac:dyDescent="0.2">
      <c r="E319" s="3"/>
    </row>
    <row r="320" spans="5:5" s="2" customFormat="1" x14ac:dyDescent="0.2">
      <c r="E320" s="3"/>
    </row>
    <row r="321" spans="5:5" s="2" customFormat="1" x14ac:dyDescent="0.2">
      <c r="E321" s="3"/>
    </row>
    <row r="322" spans="5:5" s="2" customFormat="1" x14ac:dyDescent="0.2">
      <c r="E322" s="3"/>
    </row>
    <row r="323" spans="5:5" s="2" customFormat="1" x14ac:dyDescent="0.2">
      <c r="E323" s="3"/>
    </row>
    <row r="324" spans="5:5" s="2" customFormat="1" x14ac:dyDescent="0.2">
      <c r="E324" s="3"/>
    </row>
    <row r="325" spans="5:5" s="2" customFormat="1" x14ac:dyDescent="0.2">
      <c r="E325" s="3"/>
    </row>
    <row r="326" spans="5:5" s="2" customFormat="1" x14ac:dyDescent="0.2">
      <c r="E326" s="3"/>
    </row>
    <row r="327" spans="5:5" s="2" customFormat="1" x14ac:dyDescent="0.2">
      <c r="E327" s="3"/>
    </row>
    <row r="328" spans="5:5" s="2" customFormat="1" x14ac:dyDescent="0.2">
      <c r="E328" s="3"/>
    </row>
    <row r="329" spans="5:5" s="2" customFormat="1" x14ac:dyDescent="0.2">
      <c r="E329" s="3"/>
    </row>
    <row r="330" spans="5:5" s="2" customFormat="1" x14ac:dyDescent="0.2">
      <c r="E330" s="3"/>
    </row>
    <row r="331" spans="5:5" s="2" customFormat="1" x14ac:dyDescent="0.2">
      <c r="E331" s="3"/>
    </row>
    <row r="332" spans="5:5" s="2" customFormat="1" x14ac:dyDescent="0.2">
      <c r="E332" s="3"/>
    </row>
    <row r="333" spans="5:5" s="2" customFormat="1" x14ac:dyDescent="0.2">
      <c r="E333" s="3"/>
    </row>
    <row r="334" spans="5:5" s="2" customFormat="1" x14ac:dyDescent="0.2">
      <c r="E334" s="3"/>
    </row>
    <row r="335" spans="5:5" s="2" customFormat="1" x14ac:dyDescent="0.2">
      <c r="E335" s="3"/>
    </row>
    <row r="336" spans="5:5" s="2" customFormat="1" x14ac:dyDescent="0.2">
      <c r="E336" s="3"/>
    </row>
    <row r="337" spans="5:5" s="2" customFormat="1" x14ac:dyDescent="0.2">
      <c r="E337" s="3"/>
    </row>
    <row r="338" spans="5:5" s="2" customFormat="1" x14ac:dyDescent="0.2">
      <c r="E338" s="3"/>
    </row>
    <row r="339" spans="5:5" s="2" customFormat="1" x14ac:dyDescent="0.2">
      <c r="E339" s="3"/>
    </row>
    <row r="340" spans="5:5" s="2" customFormat="1" x14ac:dyDescent="0.2">
      <c r="E340" s="3"/>
    </row>
    <row r="341" spans="5:5" s="2" customFormat="1" x14ac:dyDescent="0.2">
      <c r="E341" s="3"/>
    </row>
    <row r="342" spans="5:5" s="2" customFormat="1" x14ac:dyDescent="0.2">
      <c r="E342" s="3"/>
    </row>
    <row r="343" spans="5:5" s="2" customFormat="1" x14ac:dyDescent="0.2">
      <c r="E343" s="3"/>
    </row>
    <row r="344" spans="5:5" s="2" customFormat="1" x14ac:dyDescent="0.2">
      <c r="E344" s="3"/>
    </row>
    <row r="345" spans="5:5" s="2" customFormat="1" x14ac:dyDescent="0.2">
      <c r="E345" s="3"/>
    </row>
    <row r="346" spans="5:5" s="2" customFormat="1" x14ac:dyDescent="0.2">
      <c r="E346" s="3"/>
    </row>
    <row r="347" spans="5:5" s="2" customFormat="1" x14ac:dyDescent="0.2">
      <c r="E347" s="3"/>
    </row>
    <row r="348" spans="5:5" s="2" customFormat="1" x14ac:dyDescent="0.2">
      <c r="E348" s="3"/>
    </row>
    <row r="349" spans="5:5" s="2" customFormat="1" x14ac:dyDescent="0.2">
      <c r="E349" s="3"/>
    </row>
    <row r="350" spans="5:5" s="2" customFormat="1" x14ac:dyDescent="0.2">
      <c r="E350" s="3"/>
    </row>
    <row r="351" spans="5:5" s="2" customFormat="1" x14ac:dyDescent="0.2">
      <c r="E351" s="3"/>
    </row>
    <row r="352" spans="5:5" s="2" customFormat="1" x14ac:dyDescent="0.2">
      <c r="E352" s="3"/>
    </row>
    <row r="353" spans="5:5" s="2" customFormat="1" x14ac:dyDescent="0.2">
      <c r="E353" s="3"/>
    </row>
    <row r="354" spans="5:5" s="2" customFormat="1" x14ac:dyDescent="0.2">
      <c r="E354" s="3"/>
    </row>
    <row r="355" spans="5:5" s="2" customFormat="1" x14ac:dyDescent="0.2">
      <c r="E355" s="3"/>
    </row>
    <row r="356" spans="5:5" s="2" customFormat="1" x14ac:dyDescent="0.2">
      <c r="E356" s="3"/>
    </row>
    <row r="357" spans="5:5" s="2" customFormat="1" x14ac:dyDescent="0.2">
      <c r="E357" s="3"/>
    </row>
    <row r="358" spans="5:5" s="2" customFormat="1" x14ac:dyDescent="0.2">
      <c r="E358" s="3"/>
    </row>
    <row r="359" spans="5:5" s="2" customFormat="1" x14ac:dyDescent="0.2">
      <c r="E359" s="3"/>
    </row>
    <row r="360" spans="5:5" s="2" customFormat="1" x14ac:dyDescent="0.2">
      <c r="E360" s="3"/>
    </row>
    <row r="361" spans="5:5" s="2" customFormat="1" x14ac:dyDescent="0.2">
      <c r="E361" s="3"/>
    </row>
    <row r="362" spans="5:5" s="2" customFormat="1" x14ac:dyDescent="0.2">
      <c r="E362" s="3"/>
    </row>
    <row r="363" spans="5:5" s="2" customFormat="1" x14ac:dyDescent="0.2">
      <c r="E363" s="3"/>
    </row>
    <row r="364" spans="5:5" s="2" customFormat="1" x14ac:dyDescent="0.2">
      <c r="E364" s="3"/>
    </row>
    <row r="365" spans="5:5" s="2" customFormat="1" x14ac:dyDescent="0.2">
      <c r="E365" s="3"/>
    </row>
    <row r="366" spans="5:5" s="2" customFormat="1" x14ac:dyDescent="0.2">
      <c r="E366" s="3"/>
    </row>
    <row r="367" spans="5:5" s="2" customFormat="1" x14ac:dyDescent="0.2">
      <c r="E367" s="3"/>
    </row>
    <row r="368" spans="5:5" s="2" customFormat="1" x14ac:dyDescent="0.2">
      <c r="E368" s="3"/>
    </row>
    <row r="369" spans="5:5" s="2" customFormat="1" x14ac:dyDescent="0.2">
      <c r="E369" s="3"/>
    </row>
    <row r="370" spans="5:5" s="2" customFormat="1" x14ac:dyDescent="0.2">
      <c r="E370" s="3"/>
    </row>
    <row r="371" spans="5:5" s="2" customFormat="1" x14ac:dyDescent="0.2">
      <c r="E371" s="3"/>
    </row>
    <row r="372" spans="5:5" s="2" customFormat="1" x14ac:dyDescent="0.2">
      <c r="E372" s="3"/>
    </row>
    <row r="373" spans="5:5" s="2" customFormat="1" x14ac:dyDescent="0.2">
      <c r="E373" s="3"/>
    </row>
    <row r="374" spans="5:5" s="2" customFormat="1" x14ac:dyDescent="0.2">
      <c r="E374" s="3"/>
    </row>
    <row r="375" spans="5:5" s="2" customFormat="1" x14ac:dyDescent="0.2">
      <c r="E375" s="3"/>
    </row>
    <row r="376" spans="5:5" s="2" customFormat="1" x14ac:dyDescent="0.2">
      <c r="E376" s="3"/>
    </row>
    <row r="377" spans="5:5" s="2" customFormat="1" x14ac:dyDescent="0.2">
      <c r="E377" s="3"/>
    </row>
    <row r="378" spans="5:5" s="2" customFormat="1" x14ac:dyDescent="0.2">
      <c r="E378" s="3"/>
    </row>
    <row r="379" spans="5:5" s="2" customFormat="1" x14ac:dyDescent="0.2">
      <c r="E379" s="3"/>
    </row>
    <row r="380" spans="5:5" s="2" customFormat="1" x14ac:dyDescent="0.2">
      <c r="E380" s="3"/>
    </row>
    <row r="381" spans="5:5" s="2" customFormat="1" x14ac:dyDescent="0.2">
      <c r="E381" s="3"/>
    </row>
    <row r="382" spans="5:5" s="2" customFormat="1" x14ac:dyDescent="0.2">
      <c r="E382" s="3"/>
    </row>
    <row r="383" spans="5:5" s="2" customFormat="1" x14ac:dyDescent="0.2">
      <c r="E383" s="3"/>
    </row>
    <row r="384" spans="5:5" s="2" customFormat="1" x14ac:dyDescent="0.2">
      <c r="E384" s="3"/>
    </row>
    <row r="385" spans="5:5" s="2" customFormat="1" x14ac:dyDescent="0.2">
      <c r="E385" s="3"/>
    </row>
    <row r="386" spans="5:5" s="2" customFormat="1" x14ac:dyDescent="0.2">
      <c r="E386" s="3"/>
    </row>
    <row r="387" spans="5:5" s="2" customFormat="1" x14ac:dyDescent="0.2">
      <c r="E387" s="3"/>
    </row>
    <row r="388" spans="5:5" s="2" customFormat="1" x14ac:dyDescent="0.2">
      <c r="E388" s="3"/>
    </row>
    <row r="389" spans="5:5" s="2" customFormat="1" x14ac:dyDescent="0.2">
      <c r="E389" s="3"/>
    </row>
    <row r="390" spans="5:5" s="2" customFormat="1" x14ac:dyDescent="0.2">
      <c r="E390" s="3"/>
    </row>
    <row r="391" spans="5:5" s="2" customFormat="1" x14ac:dyDescent="0.2">
      <c r="E391" s="3"/>
    </row>
    <row r="392" spans="5:5" s="2" customFormat="1" x14ac:dyDescent="0.2">
      <c r="E392" s="3"/>
    </row>
    <row r="393" spans="5:5" s="2" customFormat="1" x14ac:dyDescent="0.2">
      <c r="E393" s="3"/>
    </row>
    <row r="394" spans="5:5" s="2" customFormat="1" x14ac:dyDescent="0.2">
      <c r="E394" s="3"/>
    </row>
    <row r="395" spans="5:5" s="2" customFormat="1" x14ac:dyDescent="0.2">
      <c r="E395" s="3"/>
    </row>
    <row r="396" spans="5:5" s="2" customFormat="1" x14ac:dyDescent="0.2">
      <c r="E396" s="3"/>
    </row>
    <row r="397" spans="5:5" s="2" customFormat="1" x14ac:dyDescent="0.2">
      <c r="E397" s="3"/>
    </row>
    <row r="398" spans="5:5" s="2" customFormat="1" x14ac:dyDescent="0.2">
      <c r="E398" s="3"/>
    </row>
    <row r="399" spans="5:5" s="2" customFormat="1" x14ac:dyDescent="0.2">
      <c r="E399" s="3"/>
    </row>
    <row r="400" spans="5:5" s="2" customFormat="1" x14ac:dyDescent="0.2">
      <c r="E400" s="3"/>
    </row>
    <row r="401" spans="5:5" s="2" customFormat="1" x14ac:dyDescent="0.2">
      <c r="E401" s="3"/>
    </row>
    <row r="402" spans="5:5" s="2" customFormat="1" x14ac:dyDescent="0.2">
      <c r="E402" s="3"/>
    </row>
    <row r="403" spans="5:5" s="2" customFormat="1" x14ac:dyDescent="0.2">
      <c r="E403" s="3"/>
    </row>
    <row r="404" spans="5:5" s="2" customFormat="1" x14ac:dyDescent="0.2">
      <c r="E404" s="3"/>
    </row>
    <row r="405" spans="5:5" s="2" customFormat="1" x14ac:dyDescent="0.2">
      <c r="E405" s="3"/>
    </row>
    <row r="406" spans="5:5" s="2" customFormat="1" x14ac:dyDescent="0.2">
      <c r="E406" s="3"/>
    </row>
    <row r="407" spans="5:5" s="2" customFormat="1" x14ac:dyDescent="0.2">
      <c r="E407" s="3"/>
    </row>
    <row r="408" spans="5:5" s="2" customFormat="1" x14ac:dyDescent="0.2">
      <c r="E408" s="3"/>
    </row>
    <row r="409" spans="5:5" s="2" customFormat="1" x14ac:dyDescent="0.2">
      <c r="E409" s="3"/>
    </row>
    <row r="410" spans="5:5" s="2" customFormat="1" x14ac:dyDescent="0.2">
      <c r="E410" s="3"/>
    </row>
    <row r="411" spans="5:5" s="2" customFormat="1" x14ac:dyDescent="0.2">
      <c r="E411" s="3"/>
    </row>
    <row r="412" spans="5:5" s="2" customFormat="1" x14ac:dyDescent="0.2">
      <c r="E412" s="3"/>
    </row>
    <row r="413" spans="5:5" s="2" customFormat="1" x14ac:dyDescent="0.2">
      <c r="E413" s="3"/>
    </row>
    <row r="414" spans="5:5" s="2" customFormat="1" x14ac:dyDescent="0.2">
      <c r="E414" s="3"/>
    </row>
    <row r="415" spans="5:5" s="2" customFormat="1" x14ac:dyDescent="0.2">
      <c r="E415" s="3"/>
    </row>
    <row r="416" spans="5:5" s="2" customFormat="1" x14ac:dyDescent="0.2">
      <c r="E416" s="3"/>
    </row>
    <row r="417" spans="5:5" s="2" customFormat="1" x14ac:dyDescent="0.2">
      <c r="E417" s="3"/>
    </row>
    <row r="418" spans="5:5" s="2" customFormat="1" x14ac:dyDescent="0.2">
      <c r="E418" s="3"/>
    </row>
    <row r="419" spans="5:5" s="2" customFormat="1" x14ac:dyDescent="0.2">
      <c r="E419" s="3"/>
    </row>
    <row r="420" spans="5:5" s="2" customFormat="1" x14ac:dyDescent="0.2">
      <c r="E420" s="3"/>
    </row>
    <row r="421" spans="5:5" s="2" customFormat="1" x14ac:dyDescent="0.2">
      <c r="E421" s="3"/>
    </row>
    <row r="422" spans="5:5" s="2" customFormat="1" x14ac:dyDescent="0.2">
      <c r="E422" s="3"/>
    </row>
    <row r="423" spans="5:5" s="2" customFormat="1" x14ac:dyDescent="0.2">
      <c r="E423" s="3"/>
    </row>
    <row r="424" spans="5:5" s="2" customFormat="1" x14ac:dyDescent="0.2">
      <c r="E424" s="3"/>
    </row>
    <row r="425" spans="5:5" s="2" customFormat="1" x14ac:dyDescent="0.2">
      <c r="E425" s="3"/>
    </row>
    <row r="426" spans="5:5" s="2" customFormat="1" x14ac:dyDescent="0.2">
      <c r="E426" s="3"/>
    </row>
    <row r="427" spans="5:5" s="2" customFormat="1" x14ac:dyDescent="0.2">
      <c r="E427" s="3"/>
    </row>
    <row r="428" spans="5:5" s="2" customFormat="1" x14ac:dyDescent="0.2">
      <c r="E428" s="3"/>
    </row>
    <row r="429" spans="5:5" s="2" customFormat="1" x14ac:dyDescent="0.2">
      <c r="E429" s="3"/>
    </row>
    <row r="430" spans="5:5" s="2" customFormat="1" x14ac:dyDescent="0.2">
      <c r="E430" s="3"/>
    </row>
    <row r="431" spans="5:5" s="2" customFormat="1" x14ac:dyDescent="0.2">
      <c r="E431" s="3"/>
    </row>
    <row r="432" spans="5:5" s="2" customFormat="1" x14ac:dyDescent="0.2">
      <c r="E432" s="3"/>
    </row>
    <row r="433" spans="5:5" s="2" customFormat="1" x14ac:dyDescent="0.2">
      <c r="E433" s="3"/>
    </row>
    <row r="434" spans="5:5" s="2" customFormat="1" x14ac:dyDescent="0.2">
      <c r="E434" s="3"/>
    </row>
    <row r="435" spans="5:5" s="2" customFormat="1" x14ac:dyDescent="0.2">
      <c r="E435" s="3"/>
    </row>
    <row r="436" spans="5:5" s="2" customFormat="1" x14ac:dyDescent="0.2">
      <c r="E436" s="3"/>
    </row>
    <row r="437" spans="5:5" s="2" customFormat="1" x14ac:dyDescent="0.2">
      <c r="E437" s="3"/>
    </row>
    <row r="438" spans="5:5" s="2" customFormat="1" x14ac:dyDescent="0.2">
      <c r="E438" s="3"/>
    </row>
    <row r="439" spans="5:5" s="2" customFormat="1" x14ac:dyDescent="0.2">
      <c r="E439" s="3"/>
    </row>
    <row r="440" spans="5:5" s="2" customFormat="1" x14ac:dyDescent="0.2">
      <c r="E440" s="3"/>
    </row>
    <row r="441" spans="5:5" s="2" customFormat="1" x14ac:dyDescent="0.2">
      <c r="E441" s="3"/>
    </row>
    <row r="442" spans="5:5" s="2" customFormat="1" x14ac:dyDescent="0.2">
      <c r="E442" s="3"/>
    </row>
    <row r="443" spans="5:5" s="2" customFormat="1" x14ac:dyDescent="0.2">
      <c r="E443" s="3"/>
    </row>
    <row r="444" spans="5:5" s="2" customFormat="1" x14ac:dyDescent="0.2">
      <c r="E444" s="3"/>
    </row>
    <row r="445" spans="5:5" s="2" customFormat="1" x14ac:dyDescent="0.2">
      <c r="E445" s="3"/>
    </row>
    <row r="446" spans="5:5" s="2" customFormat="1" x14ac:dyDescent="0.2">
      <c r="E446" s="3"/>
    </row>
    <row r="447" spans="5:5" s="2" customFormat="1" x14ac:dyDescent="0.2">
      <c r="E447" s="3"/>
    </row>
    <row r="448" spans="5:5" s="2" customFormat="1" x14ac:dyDescent="0.2">
      <c r="E448" s="3"/>
    </row>
    <row r="449" spans="5:5" s="2" customFormat="1" x14ac:dyDescent="0.2">
      <c r="E449" s="3"/>
    </row>
    <row r="450" spans="5:5" s="2" customFormat="1" x14ac:dyDescent="0.2">
      <c r="E450" s="3"/>
    </row>
    <row r="451" spans="5:5" s="2" customFormat="1" x14ac:dyDescent="0.2">
      <c r="E451" s="3"/>
    </row>
    <row r="452" spans="5:5" s="2" customFormat="1" x14ac:dyDescent="0.2">
      <c r="E452" s="3"/>
    </row>
    <row r="453" spans="5:5" s="2" customFormat="1" x14ac:dyDescent="0.2">
      <c r="E453" s="3"/>
    </row>
    <row r="454" spans="5:5" s="2" customFormat="1" x14ac:dyDescent="0.2">
      <c r="E454" s="3"/>
    </row>
    <row r="455" spans="5:5" s="2" customFormat="1" x14ac:dyDescent="0.2">
      <c r="E455" s="3"/>
    </row>
    <row r="456" spans="5:5" s="2" customFormat="1" x14ac:dyDescent="0.2">
      <c r="E456" s="3"/>
    </row>
    <row r="457" spans="5:5" s="2" customFormat="1" x14ac:dyDescent="0.2">
      <c r="E457" s="3"/>
    </row>
    <row r="458" spans="5:5" s="2" customFormat="1" x14ac:dyDescent="0.2">
      <c r="E458" s="3"/>
    </row>
    <row r="459" spans="5:5" s="2" customFormat="1" x14ac:dyDescent="0.2">
      <c r="E459" s="3"/>
    </row>
    <row r="460" spans="5:5" s="2" customFormat="1" x14ac:dyDescent="0.2">
      <c r="E460" s="3"/>
    </row>
    <row r="461" spans="5:5" s="2" customFormat="1" x14ac:dyDescent="0.2">
      <c r="E461" s="3"/>
    </row>
    <row r="462" spans="5:5" s="2" customFormat="1" x14ac:dyDescent="0.2">
      <c r="E462" s="3"/>
    </row>
    <row r="463" spans="5:5" s="2" customFormat="1" x14ac:dyDescent="0.2">
      <c r="E463" s="3"/>
    </row>
    <row r="464" spans="5:5" s="2" customFormat="1" x14ac:dyDescent="0.2">
      <c r="E464" s="3"/>
    </row>
    <row r="465" spans="5:5" s="2" customFormat="1" x14ac:dyDescent="0.2">
      <c r="E465" s="3"/>
    </row>
    <row r="466" spans="5:5" s="2" customFormat="1" x14ac:dyDescent="0.2">
      <c r="E466" s="3"/>
    </row>
    <row r="467" spans="5:5" s="2" customFormat="1" x14ac:dyDescent="0.2">
      <c r="E467" s="3"/>
    </row>
    <row r="468" spans="5:5" s="2" customFormat="1" x14ac:dyDescent="0.2">
      <c r="E468" s="3"/>
    </row>
    <row r="469" spans="5:5" s="2" customFormat="1" x14ac:dyDescent="0.2">
      <c r="E469" s="3"/>
    </row>
    <row r="470" spans="5:5" s="2" customFormat="1" x14ac:dyDescent="0.2">
      <c r="E470" s="3"/>
    </row>
    <row r="471" spans="5:5" s="2" customFormat="1" x14ac:dyDescent="0.2">
      <c r="E471" s="3"/>
    </row>
    <row r="472" spans="5:5" s="2" customFormat="1" x14ac:dyDescent="0.2">
      <c r="E472" s="3"/>
    </row>
    <row r="473" spans="5:5" s="2" customFormat="1" x14ac:dyDescent="0.2">
      <c r="E473" s="3"/>
    </row>
    <row r="474" spans="5:5" s="2" customFormat="1" x14ac:dyDescent="0.2">
      <c r="E474" s="3"/>
    </row>
    <row r="475" spans="5:5" s="2" customFormat="1" x14ac:dyDescent="0.2">
      <c r="E475" s="3"/>
    </row>
    <row r="476" spans="5:5" s="2" customFormat="1" x14ac:dyDescent="0.2">
      <c r="E476" s="3"/>
    </row>
    <row r="477" spans="5:5" s="2" customFormat="1" x14ac:dyDescent="0.2">
      <c r="E477" s="3"/>
    </row>
    <row r="478" spans="5:5" s="2" customFormat="1" x14ac:dyDescent="0.2">
      <c r="E478" s="3"/>
    </row>
    <row r="479" spans="5:5" s="2" customFormat="1" x14ac:dyDescent="0.2">
      <c r="E479" s="3"/>
    </row>
    <row r="480" spans="5:5" s="2" customFormat="1" x14ac:dyDescent="0.2">
      <c r="E480" s="3"/>
    </row>
    <row r="481" spans="5:5" s="2" customFormat="1" x14ac:dyDescent="0.2">
      <c r="E481" s="3"/>
    </row>
    <row r="482" spans="5:5" s="2" customFormat="1" x14ac:dyDescent="0.2">
      <c r="E482" s="3"/>
    </row>
    <row r="483" spans="5:5" s="2" customFormat="1" x14ac:dyDescent="0.2">
      <c r="E483" s="3"/>
    </row>
    <row r="484" spans="5:5" s="2" customFormat="1" x14ac:dyDescent="0.2">
      <c r="E484" s="3"/>
    </row>
    <row r="485" spans="5:5" s="2" customFormat="1" x14ac:dyDescent="0.2">
      <c r="E485" s="3"/>
    </row>
    <row r="486" spans="5:5" s="2" customFormat="1" x14ac:dyDescent="0.2">
      <c r="E486" s="3"/>
    </row>
    <row r="487" spans="5:5" s="2" customFormat="1" x14ac:dyDescent="0.2">
      <c r="E487" s="3"/>
    </row>
    <row r="488" spans="5:5" s="2" customFormat="1" x14ac:dyDescent="0.2">
      <c r="E488" s="3"/>
    </row>
    <row r="489" spans="5:5" s="2" customFormat="1" x14ac:dyDescent="0.2">
      <c r="E489" s="3"/>
    </row>
    <row r="490" spans="5:5" s="2" customFormat="1" x14ac:dyDescent="0.2">
      <c r="E490" s="3"/>
    </row>
    <row r="491" spans="5:5" s="2" customFormat="1" x14ac:dyDescent="0.2">
      <c r="E491" s="3"/>
    </row>
    <row r="492" spans="5:5" s="2" customFormat="1" x14ac:dyDescent="0.2">
      <c r="E492" s="3"/>
    </row>
    <row r="493" spans="5:5" s="2" customFormat="1" x14ac:dyDescent="0.2">
      <c r="E493" s="3"/>
    </row>
    <row r="494" spans="5:5" s="2" customFormat="1" x14ac:dyDescent="0.2">
      <c r="E494" s="3"/>
    </row>
    <row r="495" spans="5:5" s="2" customFormat="1" x14ac:dyDescent="0.2">
      <c r="E495" s="3"/>
    </row>
    <row r="496" spans="5:5" s="2" customFormat="1" x14ac:dyDescent="0.2">
      <c r="E496" s="3"/>
    </row>
    <row r="497" spans="5:5" s="2" customFormat="1" x14ac:dyDescent="0.2">
      <c r="E497" s="3"/>
    </row>
    <row r="498" spans="5:5" s="2" customFormat="1" x14ac:dyDescent="0.2">
      <c r="E498" s="3"/>
    </row>
    <row r="499" spans="5:5" s="2" customFormat="1" x14ac:dyDescent="0.2">
      <c r="E499" s="3"/>
    </row>
    <row r="500" spans="5:5" s="2" customFormat="1" x14ac:dyDescent="0.2">
      <c r="E500" s="3"/>
    </row>
    <row r="501" spans="5:5" s="2" customFormat="1" x14ac:dyDescent="0.2">
      <c r="E501" s="3"/>
    </row>
    <row r="502" spans="5:5" s="2" customFormat="1" x14ac:dyDescent="0.2">
      <c r="E502" s="3"/>
    </row>
    <row r="503" spans="5:5" s="2" customFormat="1" x14ac:dyDescent="0.2">
      <c r="E503" s="3"/>
    </row>
    <row r="504" spans="5:5" s="2" customFormat="1" x14ac:dyDescent="0.2">
      <c r="E504" s="3"/>
    </row>
    <row r="505" spans="5:5" s="2" customFormat="1" x14ac:dyDescent="0.2">
      <c r="E505" s="3"/>
    </row>
    <row r="506" spans="5:5" s="2" customFormat="1" x14ac:dyDescent="0.2">
      <c r="E506" s="3"/>
    </row>
    <row r="507" spans="5:5" s="2" customFormat="1" x14ac:dyDescent="0.2">
      <c r="E507" s="3"/>
    </row>
    <row r="508" spans="5:5" s="2" customFormat="1" x14ac:dyDescent="0.2">
      <c r="E508" s="3"/>
    </row>
    <row r="509" spans="5:5" s="2" customFormat="1" x14ac:dyDescent="0.2">
      <c r="E509" s="3"/>
    </row>
    <row r="510" spans="5:5" s="2" customFormat="1" x14ac:dyDescent="0.2">
      <c r="E510" s="3"/>
    </row>
    <row r="511" spans="5:5" s="2" customFormat="1" x14ac:dyDescent="0.2">
      <c r="E511" s="3"/>
    </row>
    <row r="512" spans="5:5" s="2" customFormat="1" x14ac:dyDescent="0.2">
      <c r="E512" s="3"/>
    </row>
    <row r="513" spans="5:5" s="2" customFormat="1" x14ac:dyDescent="0.2">
      <c r="E513" s="3"/>
    </row>
    <row r="514" spans="5:5" s="2" customFormat="1" x14ac:dyDescent="0.2">
      <c r="E514" s="3"/>
    </row>
    <row r="515" spans="5:5" s="2" customFormat="1" x14ac:dyDescent="0.2">
      <c r="E515" s="3"/>
    </row>
    <row r="516" spans="5:5" s="2" customFormat="1" x14ac:dyDescent="0.2">
      <c r="E516" s="3"/>
    </row>
    <row r="517" spans="5:5" s="2" customFormat="1" x14ac:dyDescent="0.2">
      <c r="E517" s="3"/>
    </row>
    <row r="518" spans="5:5" s="2" customFormat="1" x14ac:dyDescent="0.2">
      <c r="E518" s="3"/>
    </row>
    <row r="519" spans="5:5" s="2" customFormat="1" x14ac:dyDescent="0.2">
      <c r="E519" s="3"/>
    </row>
    <row r="520" spans="5:5" s="2" customFormat="1" x14ac:dyDescent="0.2">
      <c r="E520" s="3"/>
    </row>
    <row r="521" spans="5:5" s="2" customFormat="1" x14ac:dyDescent="0.2">
      <c r="E521" s="3"/>
    </row>
    <row r="522" spans="5:5" s="2" customFormat="1" x14ac:dyDescent="0.2">
      <c r="E522" s="3"/>
    </row>
    <row r="523" spans="5:5" s="2" customFormat="1" x14ac:dyDescent="0.2">
      <c r="E523" s="3"/>
    </row>
    <row r="524" spans="5:5" s="2" customFormat="1" x14ac:dyDescent="0.2">
      <c r="E524" s="3"/>
    </row>
    <row r="525" spans="5:5" s="2" customFormat="1" x14ac:dyDescent="0.2">
      <c r="E525" s="3"/>
    </row>
    <row r="526" spans="5:5" s="2" customFormat="1" x14ac:dyDescent="0.2">
      <c r="E526" s="3"/>
    </row>
    <row r="527" spans="5:5" s="2" customFormat="1" x14ac:dyDescent="0.2">
      <c r="E527" s="3"/>
    </row>
    <row r="528" spans="5:5" s="2" customFormat="1" x14ac:dyDescent="0.2">
      <c r="E528" s="3"/>
    </row>
    <row r="529" spans="1:6" s="2" customFormat="1" x14ac:dyDescent="0.2">
      <c r="E529" s="3"/>
    </row>
    <row r="530" spans="1:6" s="2" customFormat="1" x14ac:dyDescent="0.2">
      <c r="E530" s="3"/>
    </row>
    <row r="531" spans="1:6" s="2" customFormat="1" x14ac:dyDescent="0.2">
      <c r="E531" s="3"/>
    </row>
    <row r="532" spans="1:6" s="2" customFormat="1" x14ac:dyDescent="0.2">
      <c r="E532" s="3"/>
    </row>
    <row r="533" spans="1:6" s="2" customFormat="1" x14ac:dyDescent="0.2">
      <c r="E533" s="3"/>
    </row>
    <row r="534" spans="1:6" s="2" customFormat="1" x14ac:dyDescent="0.2">
      <c r="E534" s="3"/>
    </row>
    <row r="535" spans="1:6" s="2" customFormat="1" x14ac:dyDescent="0.2">
      <c r="E535" s="3"/>
    </row>
    <row r="536" spans="1:6" x14ac:dyDescent="0.2">
      <c r="A536" s="2"/>
      <c r="B536" s="2"/>
      <c r="C536" s="2"/>
      <c r="D536" s="2"/>
      <c r="E536" s="3"/>
      <c r="F536" s="2"/>
    </row>
  </sheetData>
  <sheetProtection algorithmName="SHA-512" hashValue="KOZl8Q2rBvia0u5yGugmH+dbrGXcHSX1I5Ohj1Z05ZtEQSBXO9t1YkSC44UUoBitDVxaUSw4LwiiDOjiZ1uQsQ==" saltValue="+JGOUrDEM9Oq8ZyGydsKtQ==" spinCount="100000" sheet="1" selectLockedCells="1"/>
  <protectedRanges>
    <protectedRange sqref="D32" name="Bereik1"/>
  </protectedRanges>
  <customSheetViews>
    <customSheetView guid="{53A90B7F-0516-49CD-BFA9-37071D170D5B}" showPageBreaks="1" showGridLines="0" showRowCol="0" view="pageLayout">
      <selection activeCell="C3" sqref="C3:E3"/>
      <pageMargins left="0.23622047244094491" right="0.23622047244094491" top="0.74803149606299213" bottom="0.74803149606299213" header="0.31496062992125984" footer="0.31496062992125984"/>
      <pageSetup paperSize="9" orientation="portrait" blackAndWhite="1" r:id="rId1"/>
      <headerFooter>
        <oddHeader>&amp;C&amp;"Calibri,Standaard"GIT-formulier A&amp;R&amp;"Calibri,Standaard"2025-2026</oddHeader>
        <oddFooter>&amp;C&amp;"Calibri,Standaard"&amp;KEE0000Formulier enkel voor studenten die minder dan 48 studiepunten hebben behaald in de 1ste bachelor</oddFooter>
      </headerFooter>
      <extLst>
        <ext xmlns:xlsdti="http://schemas.microsoft.com/office/spreadsheetml/2023/showDataTypeIcons" uri="{a3c15fd4-4149-4032-8f15-062bd4999b60}">
          <xlsdti:showDataTypeIconsCustomSheetView visible="0"/>
        </ext>
      </extLst>
    </customSheetView>
  </customSheetViews>
  <mergeCells count="39">
    <mergeCell ref="A94:F97"/>
    <mergeCell ref="A1:F1"/>
    <mergeCell ref="B36:C36"/>
    <mergeCell ref="B37:C37"/>
    <mergeCell ref="B40:C40"/>
    <mergeCell ref="B74:C74"/>
    <mergeCell ref="C4:E4"/>
    <mergeCell ref="C3:E3"/>
    <mergeCell ref="B27:F27"/>
    <mergeCell ref="B38:C38"/>
    <mergeCell ref="C5:E5"/>
    <mergeCell ref="B69:C69"/>
    <mergeCell ref="B73:C73"/>
    <mergeCell ref="B46:F47"/>
    <mergeCell ref="B12:C12"/>
    <mergeCell ref="B14:C14"/>
    <mergeCell ref="B15:C15"/>
    <mergeCell ref="B16:C16"/>
    <mergeCell ref="B18:C18"/>
    <mergeCell ref="B19:C19"/>
    <mergeCell ref="B20:C20"/>
    <mergeCell ref="B23:C23"/>
    <mergeCell ref="B17:C17"/>
    <mergeCell ref="B34:C34"/>
    <mergeCell ref="B43:C43"/>
    <mergeCell ref="B33:C33"/>
    <mergeCell ref="A90:F90"/>
    <mergeCell ref="A93:F93"/>
    <mergeCell ref="A53:A55"/>
    <mergeCell ref="B53:F55"/>
    <mergeCell ref="B57:F57"/>
    <mergeCell ref="B58:F58"/>
    <mergeCell ref="A85:F88"/>
    <mergeCell ref="B76:C76"/>
    <mergeCell ref="B67:C67"/>
    <mergeCell ref="B68:C68"/>
    <mergeCell ref="B70:C70"/>
    <mergeCell ref="B71:C71"/>
    <mergeCell ref="B75:C75"/>
  </mergeCells>
  <conditionalFormatting sqref="D77">
    <cfRule type="expression" dxfId="1" priority="3">
      <formula>$D$77&gt;$F$49</formula>
    </cfRule>
  </conditionalFormatting>
  <conditionalFormatting sqref="F24">
    <cfRule type="expression" dxfId="0" priority="1">
      <formula>$D$24&gt;47</formula>
    </cfRule>
  </conditionalFormatting>
  <hyperlinks>
    <hyperlink ref="A90" r:id="rId2" display="Mail dit formulier ten laatste op 3 oktober naar fsa.re@ugent.be met als onderwerp de vermelding 'GIT criminologie'" xr:uid="{D9324901-2821-47ED-A508-480012DB8D0A}"/>
    <hyperlink ref="F64" location="'Nieuwe bachelor criminologie'!A1" display="bij slagen krijg je dan credits in de nieuwe 2de ba voor:" xr:uid="{145C0C38-05B7-442C-ABF5-5FFB9D7FED8B}"/>
  </hyperlinks>
  <pageMargins left="0.23622047244094491" right="0.23622047244094491" top="0.74803149606299213" bottom="0.74803149606299213" header="0.31496062992125984" footer="0.31496062992125984"/>
  <pageSetup paperSize="9" orientation="portrait" blackAndWhite="1" r:id="rId3"/>
  <headerFooter>
    <oddHeader>&amp;C&amp;"Calibri,Standaard"GIT-formulier A&amp;R&amp;"Calibri,Standaard"2025-2026</oddHeader>
    <oddFooter>&amp;C&amp;"Calibri,Standaard"&amp;KEE0000Formulier enkel voor studenten die minder dan 48 studiepunten hebben behaald in de 1ste bachelor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928AF-97CF-4A4B-AA17-68C4F46A887D}">
  <sheetPr>
    <pageSetUpPr autoPageBreaks="0"/>
  </sheetPr>
  <dimension ref="A1"/>
  <sheetViews>
    <sheetView showGridLines="0" showRowColHeaders="0" zoomScaleNormal="100" workbookViewId="0">
      <selection activeCell="J18" sqref="J18"/>
      <extLst>
        <ext xmlns:xlsdti="http://schemas.microsoft.com/office/spreadsheetml/2023/showDataTypeIcons" uri="{77bfe23e-c014-4d31-8a63-9c772dbf06b6}">
          <xlsdti:showDataTypeIcons visible="0"/>
        </ext>
      </extLst>
    </sheetView>
  </sheetViews>
  <sheetFormatPr baseColWidth="10" defaultColWidth="8.83203125" defaultRowHeight="15" x14ac:dyDescent="0.2"/>
  <sheetData/>
  <sheetProtection algorithmName="SHA-512" hashValue="ILmjFgFEoWnC7NkJEvwLuE1Mu1EokvwYDdVPvWXOY/Y2+wOFzKKqf/JcUz+ZvKfVSTGCcWjHnnoymLHk3e7tjA==" saltValue="xVvKShoid3HGu6uFdDVgsw==" spinCount="100000" sheet="1" objects="1" scenarios="1"/>
  <customSheetViews>
    <customSheetView guid="{53A90B7F-0516-49CD-BFA9-37071D170D5B}">
      <selection activeCell="J18" sqref="J18"/>
      <pageMargins left="0.7" right="0.7" top="0.75" bottom="0.75" header="0.3" footer="0.3"/>
    </customSheetView>
  </customSheetView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C6AF7F16FABC4796234EA6553C0517" ma:contentTypeVersion="5" ma:contentTypeDescription="Een nieuw document maken." ma:contentTypeScope="" ma:versionID="386c1aa017264aa60d9559947b6257ff">
  <xsd:schema xmlns:xsd="http://www.w3.org/2001/XMLSchema" xmlns:xs="http://www.w3.org/2001/XMLSchema" xmlns:p="http://schemas.microsoft.com/office/2006/metadata/properties" xmlns:ns2="dbf8db22-166e-47ab-8157-9697a1b7d2af" xmlns:ns3="9fc8813e-5f7d-4884-a4b8-bbd486afd034" targetNamespace="http://schemas.microsoft.com/office/2006/metadata/properties" ma:root="true" ma:fieldsID="5a25945dfe037ffa5260b3e81071fd7c" ns2:_="" ns3:_="">
    <xsd:import namespace="dbf8db22-166e-47ab-8157-9697a1b7d2af"/>
    <xsd:import namespace="9fc8813e-5f7d-4884-a4b8-bbd486afd034"/>
    <xsd:element name="properties">
      <xsd:complexType>
        <xsd:sequence>
          <xsd:element name="documentManagement">
            <xsd:complexType>
              <xsd:all>
                <xsd:element ref="ns2:m4ed0b0c8c8a4b7a8dbaf922a68aacf6" minOccurs="0"/>
                <xsd:element ref="ns3:TaxCatchAll" minOccurs="0"/>
                <xsd:element ref="ns2:l76c565a6b6c45a7bbf321fb0458e23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f8db22-166e-47ab-8157-9697a1b7d2af" elementFormDefault="qualified">
    <xsd:import namespace="http://schemas.microsoft.com/office/2006/documentManagement/types"/>
    <xsd:import namespace="http://schemas.microsoft.com/office/infopath/2007/PartnerControls"/>
    <xsd:element name="m4ed0b0c8c8a4b7a8dbaf922a68aacf6" ma:index="9" ma:taxonomy="true" ma:internalName="m4ed0b0c8c8a4b7a8dbaf922a68aacf6" ma:taxonomyFieldName="Academiejaar" ma:displayName="Academiejaar" ma:default="" ma:fieldId="{64ed0b0c-8c8a-4b7a-8dba-f922a68aacf6}" ma:sspId="877bbc23-65ba-4962-aa8a-682265c80085" ma:termSetId="ad205560-f731-41ac-8a7d-70bc69e0f060" ma:anchorId="00000000-0000-0000-0000-000000000000" ma:open="true" ma:isKeyword="false">
      <xsd:complexType>
        <xsd:sequence>
          <xsd:element ref="pc:Terms" minOccurs="0" maxOccurs="1"/>
        </xsd:sequence>
      </xsd:complexType>
    </xsd:element>
    <xsd:element name="l76c565a6b6c45a7bbf321fb0458e230" ma:index="12" ma:taxonomy="true" ma:internalName="l76c565a6b6c45a7bbf321fb0458e230" ma:taxonomyFieldName="Opleiding" ma:displayName="Opleiding" ma:default="" ma:fieldId="{576c565a-6b6c-45a7-bbf3-21fb0458e230}" ma:sspId="877bbc23-65ba-4962-aa8a-682265c80085" ma:termSetId="706a0976-1e1e-4e70-97c3-d2892617a2bc"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fc8813e-5f7d-4884-a4b8-bbd486afd03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E644B790-8067-4580-A756-3D5D15A0293A}" ma:internalName="TaxCatchAll" ma:showField="CatchAllData" ma:web="{5f4d43d1-8a41-4301-8c22-78cdaffab4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4ed0b0c8c8a4b7a8dbaf922a68aacf6 xmlns="dbf8db22-166e-47ab-8157-9697a1b7d2af">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625f64e3-ad24-4d4a-b0ce-f32785fbe567</TermId>
        </TermInfo>
      </Terms>
    </m4ed0b0c8c8a4b7a8dbaf922a68aacf6>
    <TaxCatchAll xmlns="9fc8813e-5f7d-4884-a4b8-bbd486afd034">
      <Value>32</Value>
      <Value>6</Value>
    </TaxCatchAll>
    <l76c565a6b6c45a7bbf321fb0458e230 xmlns="dbf8db22-166e-47ab-8157-9697a1b7d2af">
      <Terms xmlns="http://schemas.microsoft.com/office/infopath/2007/PartnerControls">
        <TermInfo xmlns="http://schemas.microsoft.com/office/infopath/2007/PartnerControls">
          <TermName xmlns="http://schemas.microsoft.com/office/infopath/2007/PartnerControls">Criminologie</TermName>
          <TermId xmlns="http://schemas.microsoft.com/office/infopath/2007/PartnerControls">ba8adc7d-b0f8-4043-8faa-9a86bd7f304b</TermId>
        </TermInfo>
      </Terms>
    </l76c565a6b6c45a7bbf321fb0458e230>
  </documentManagement>
</p:properties>
</file>

<file path=customXml/itemProps1.xml><?xml version="1.0" encoding="utf-8"?>
<ds:datastoreItem xmlns:ds="http://schemas.openxmlformats.org/officeDocument/2006/customXml" ds:itemID="{8FA15E8C-BE29-4143-B7FE-0C3B211BE5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f8db22-166e-47ab-8157-9697a1b7d2af"/>
    <ds:schemaRef ds:uri="9fc8813e-5f7d-4884-a4b8-bbd486afd0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A7151B-8BAE-4816-8A92-D646A5F7DAFF}">
  <ds:schemaRefs>
    <ds:schemaRef ds:uri="http://schemas.microsoft.com/sharepoint/v3/contenttype/forms"/>
  </ds:schemaRefs>
</ds:datastoreItem>
</file>

<file path=customXml/itemProps3.xml><?xml version="1.0" encoding="utf-8"?>
<ds:datastoreItem xmlns:ds="http://schemas.openxmlformats.org/officeDocument/2006/customXml" ds:itemID="{FB730E75-A705-4B2C-B2B7-CC306652700A}">
  <ds:schemaRefs>
    <ds:schemaRef ds:uri="http://purl.org/dc/terms/"/>
    <ds:schemaRef ds:uri="http://schemas.microsoft.com/office/2006/metadata/properties"/>
    <ds:schemaRef ds:uri="9fc8813e-5f7d-4884-a4b8-bbd486afd034"/>
    <ds:schemaRef ds:uri="http://www.w3.org/XML/1998/namespace"/>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dbf8db22-166e-47ab-8157-9697a1b7d2af"/>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2</vt:i4>
      </vt:variant>
      <vt:variant>
        <vt:lpstr>Benoemde bereiken</vt:lpstr>
      </vt:variant>
      <vt:variant>
        <vt:i4>2</vt:i4>
      </vt:variant>
    </vt:vector>
  </HeadingPairs>
  <TitlesOfParts>
    <vt:vector size="4" baseType="lpstr">
      <vt:lpstr>GIT-formulier A</vt:lpstr>
      <vt:lpstr>Nieuwe bachelor criminologie</vt:lpstr>
      <vt:lpstr>'GIT-formulier A'!_ftn1</vt:lpstr>
      <vt:lpstr>'GIT-formulier A'!_ftnref1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gewone GIT</dc:title>
  <dc:creator>Tinneke Degraeuwe</dc:creator>
  <cp:lastModifiedBy>Tinneke Degraeuwe</cp:lastModifiedBy>
  <cp:lastPrinted>2025-09-04T07:25:50Z</cp:lastPrinted>
  <dcterms:created xsi:type="dcterms:W3CDTF">2025-06-25T14:25:21Z</dcterms:created>
  <dcterms:modified xsi:type="dcterms:W3CDTF">2025-09-23T17:44:57Z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0x01010030C6AF7F16FABC4796234EA6553C0517</vt:lpwstr>
  </property>
  <property fmtid="{D5CDD505-2E9C-101B-9397-08002B2CF9AE}" pid="3" name="Opleiding">
    <vt:lpwstr>6;#Criminologie|ba8adc7d-b0f8-4043-8faa-9a86bd7f304b</vt:lpwstr>
  </property>
  <property fmtid="{D5CDD505-2E9C-101B-9397-08002B2CF9AE}" pid="4" name="Academiejaar">
    <vt:lpwstr>32;#2025-2026|625f64e3-ad24-4d4a-b0ce-f32785fbe567</vt:lpwstr>
  </property>
</Properties>
</file>