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tdgraeuw\Downloads\"/>
    </mc:Choice>
  </mc:AlternateContent>
  <xr:revisionPtr revIDLastSave="0" documentId="8_{DE99F5A3-C9A3-4AB4-8E0D-7CC6257E4F44}" xr6:coauthVersionLast="36" xr6:coauthVersionMax="36" xr10:uidLastSave="{00000000-0000-0000-0000-000000000000}"/>
  <bookViews>
    <workbookView xWindow="28680" yWindow="-120" windowWidth="29040" windowHeight="15720" xr2:uid="{D7207093-11D8-4016-AB8C-AAC467ABE506}"/>
  </bookViews>
  <sheets>
    <sheet name="GIT-formulier A" sheetId="1" r:id="rId1"/>
  </sheets>
  <definedNames>
    <definedName name="_ftn1" localSheetId="0">'GIT-formulier A'!#REF!</definedName>
    <definedName name="_ftnref1" localSheetId="0">'GIT-formulier A'!#REF!</definedName>
  </definedNames>
  <calcPr calcId="191028"/>
  <customWorkbookViews>
    <customWorkbookView name="GIT-formulier A" guid="{53A90B7F-0516-49CD-BFA9-37071D170D5B}" includeHiddenRowCol="0" maximized="1" xWindow="-9" yWindow="-9" windowWidth="1938" windowHeight="1038" activeSheetId="1" showFormulaBar="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2" i="1" l="1"/>
  <c r="E56" i="1"/>
  <c r="D42" i="1" a="1"/>
  <c r="D42" i="1"/>
  <c r="E59" i="1"/>
  <c r="D21" i="1" a="1"/>
  <c r="D21" i="1"/>
  <c r="D61"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<sst xmlns="http://schemas.openxmlformats.org/spreadsheetml/2006/main" count="56" uniqueCount="55">
  <si>
    <t>Formulier B: Aanvraag tot geïndividualiseerd traject 1ste-2de bachelor CRIMINOLOGIE</t>
  </si>
  <si>
    <t>Naam en voornaam:</t>
  </si>
  <si>
    <t>Studentennummer:</t>
  </si>
  <si>
    <t xml:space="preserve">Emailadres: </t>
  </si>
  <si>
    <t>STAP 1</t>
  </si>
  <si>
    <t>Selecteer de vakken waarvoor je NIET geslaagd was, en in 2025-2026 (opnieuw) moet opnemen</t>
  </si>
  <si>
    <t>Belgisch publiekrecht</t>
  </si>
  <si>
    <t>Je sluit aan bij het nieuw vak Inleiding tot het (publiek en privaat) recht (BB001822)</t>
  </si>
  <si>
    <t>Encyclopedie van de criminologische wetenschappen</t>
  </si>
  <si>
    <t>Je sluit aan bij het nieuwe vak Bronnen en onderzoeksontwerp in de criminologie (B001825)</t>
  </si>
  <si>
    <t>Grondslagen van het (straf)recht</t>
  </si>
  <si>
    <t>Inleiding tot de criminologie</t>
  </si>
  <si>
    <t>Moraalfilosofie</t>
  </si>
  <si>
    <r>
      <t xml:space="preserve">Je sluit aan bij de lessen van het </t>
    </r>
    <r>
      <rPr>
        <b/>
        <sz val="11"/>
        <color theme="0"/>
        <rFont val="Calibri"/>
        <family val="2"/>
      </rPr>
      <t>2de semestervak</t>
    </r>
    <r>
      <rPr>
        <sz val="11"/>
        <color theme="0"/>
        <rFont val="Calibri"/>
        <family val="2"/>
      </rPr>
      <t xml:space="preserve"> Ethische en rechtsfilosofische stromingen (B001312)</t>
    </r>
  </si>
  <si>
    <t>Sociologie</t>
  </si>
  <si>
    <t>Algemene psychologie</t>
  </si>
  <si>
    <r>
      <t xml:space="preserve">Je sluit aan bij de lessen van het </t>
    </r>
    <r>
      <rPr>
        <b/>
        <sz val="11"/>
        <color theme="0"/>
        <rFont val="Calibri"/>
        <family val="2"/>
      </rPr>
      <t>1ste semestervak</t>
    </r>
    <r>
      <rPr>
        <sz val="11"/>
        <color theme="0"/>
        <rFont val="Calibri"/>
        <family val="2"/>
      </rPr>
      <t xml:space="preserve"> Inleiding in de psychologie (A001900)</t>
    </r>
  </si>
  <si>
    <t>Belgische binnenlandse politiek</t>
  </si>
  <si>
    <t>Biologische antropologie</t>
  </si>
  <si>
    <t>Je sluit aan bij de lessen van Evolutie en gedrag (B001829)</t>
  </si>
  <si>
    <t>Overzicht van de historische kritiek</t>
  </si>
  <si>
    <t>Er worden geen lessen georganiseerd, je kan je op het examen voorbereiden aan de hand van lesopnames</t>
  </si>
  <si>
    <t>Politiële en gerechtelijke organisatie</t>
  </si>
  <si>
    <t>Je sluit aan bij de lessen van de nieuwe vakken Inleiding tot de politionele organisatie (B001827) en Inleiding tot de justitiële organisatie (B001828)</t>
  </si>
  <si>
    <t>Statistiek in de criminologie</t>
  </si>
  <si>
    <r>
      <t>Dit vak wordt een</t>
    </r>
    <r>
      <rPr>
        <b/>
        <sz val="11"/>
        <color theme="0"/>
        <rFont val="Calibri"/>
        <family val="2"/>
      </rPr>
      <t xml:space="preserve"> 1ste semestervak</t>
    </r>
  </si>
  <si>
    <r>
      <t xml:space="preserve">Meer dan 12? Gebruik </t>
    </r>
    <r>
      <rPr>
        <b/>
        <sz val="11"/>
        <color theme="0"/>
        <rFont val="Calibri"/>
        <family val="2"/>
      </rPr>
      <t>formulier A!</t>
    </r>
  </si>
  <si>
    <t>STAP 2</t>
  </si>
  <si>
    <t>Duid aan welke 2de ba vakken je wil opnemen</t>
  </si>
  <si>
    <t>Gezien het, om verder te kunnen studeren, noodzakelijk is om te slagen voor al de 1ste ba vakken die je vorig academiejaar opnam, is het belangrijk om een realistisch vakkenpakket samen te stellen. Je mag dus zeker ook minder dan het maximum aantal studiepunten opnemen.</t>
  </si>
  <si>
    <t>Plichtvakken</t>
  </si>
  <si>
    <t>Criminologie van de strafrechtsbedeling!</t>
  </si>
  <si>
    <t>Etiologische criminologie</t>
  </si>
  <si>
    <t>Kwantitatieve crim. methoden &amp; technieken</t>
  </si>
  <si>
    <t>Materieel strafrecht</t>
  </si>
  <si>
    <t>Sociale en politieke leerstelsels</t>
  </si>
  <si>
    <t>Eur. &amp; internat. beleid justitie, BiZa &amp; veiligheid</t>
  </si>
  <si>
    <t>Forensisch welzijnswerk</t>
  </si>
  <si>
    <t>Formeel strafrecht</t>
  </si>
  <si>
    <t>Sociale psychologie</t>
  </si>
  <si>
    <t>Kwalitatieve crim. methoden &amp; technieken</t>
  </si>
  <si>
    <t>Keuzevakken</t>
  </si>
  <si>
    <t>In de 2de bachelor moet je (min.) 11 studiepunten aan keuzevakken opnemen</t>
  </si>
  <si>
    <t>(meer info over keuzevakken)</t>
  </si>
  <si>
    <t>Wil je niet alle vakken van de 2de bachelor opnemen, dan laat je in de eerste plaats keuzevakken vallen</t>
  </si>
  <si>
    <t>Welke keuzevakken wil je opnemen?</t>
  </si>
  <si>
    <t>cursuscode</t>
  </si>
  <si>
    <t>stp</t>
  </si>
  <si>
    <t xml:space="preserve">Totaal opgenomen studiepunten van 2de bachelor is  </t>
  </si>
  <si>
    <r>
      <rPr>
        <b/>
        <sz val="11"/>
        <color theme="1"/>
        <rFont val="Symbol"/>
        <family val="1"/>
        <charset val="2"/>
      </rPr>
      <t xml:space="preserve">Þ   </t>
    </r>
    <r>
      <rPr>
        <b/>
        <sz val="11"/>
        <color theme="1"/>
        <rFont val="Calibri"/>
        <family val="2"/>
      </rPr>
      <t xml:space="preserve"> Jouw GIT omvat</t>
    </r>
  </si>
  <si>
    <t>studiepunten</t>
  </si>
  <si>
    <t>Neem je in totaal minder dan 60 studiepunten op, dan ga je over naar de nieuwe 1ste bachelor en moet je formulier A invullen</t>
  </si>
  <si>
    <t>Indien je nog opmerkingen hebt, kan je deze hier vermelden:</t>
  </si>
  <si>
    <r>
      <rPr>
        <b/>
        <sz val="11"/>
        <rFont val="Calibri"/>
        <family val="2"/>
      </rPr>
      <t>Mail dit formulier</t>
    </r>
    <r>
      <rPr>
        <b/>
        <sz val="11"/>
        <color theme="10"/>
        <rFont val="Calibri"/>
        <family val="2"/>
      </rPr>
      <t xml:space="preserve"> </t>
    </r>
    <r>
      <rPr>
        <b/>
        <sz val="11"/>
        <color rgb="FFEE0000"/>
        <rFont val="Calibri"/>
        <family val="2"/>
      </rPr>
      <t>ten laatste op 3 oktober</t>
    </r>
    <r>
      <rPr>
        <b/>
        <sz val="11"/>
        <rFont val="Calibri"/>
        <family val="2"/>
      </rPr>
      <t xml:space="preserve"> naar </t>
    </r>
    <r>
      <rPr>
        <b/>
        <u/>
        <sz val="11"/>
        <color theme="10"/>
        <rFont val="Calibri"/>
        <family val="2"/>
      </rPr>
      <t>fsa.re@ugent.be</t>
    </r>
    <r>
      <rPr>
        <b/>
        <sz val="11"/>
        <color theme="1"/>
        <rFont val="Calibri"/>
        <family val="2"/>
      </rPr>
      <t xml:space="preserve"> met als onderwerp</t>
    </r>
    <r>
      <rPr>
        <b/>
        <i/>
        <sz val="11"/>
        <color theme="1"/>
        <rFont val="Calibri"/>
        <family val="2"/>
      </rPr>
      <t xml:space="preserve"> 'GIT criminologie'</t>
    </r>
  </si>
  <si>
    <t>Niet invullen, kader voorbehouden voor FSA en trajectbegeleiding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</si>
</sst>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Aptos Narrow"/>
      <family val="2"/>
      <scheme val="minor"/>
    </font>
    <font>
      <sz val="11"/>
      <color theme="1"/>
      <name val="Calibri"/>
      <family val="2"/>
    </font>
    <font>
      <b/>
      <sz val="11"/>
      <color theme="1"/>
      <name val="Calibri"/>
      <family val="2"/>
    </font>
    <font>
      <i/>
      <sz val="11"/>
      <color theme="1"/>
      <name val="Calibri"/>
      <family val="2"/>
    </font>
    <font>
      <i/>
      <sz val="10"/>
      <color theme="1"/>
      <name val="Calibri"/>
      <family val="2"/>
    </font>
    <font>
      <b/>
      <sz val="11"/>
      <color rgb="FFEE0000"/>
      <name val="Calibri"/>
      <family val="2"/>
    </font>
    <font>
      <b/>
      <sz val="11"/>
      <color theme="1"/>
      <name val="Symbol"/>
      <family val="1"/>
      <charset val="2"/>
    </font>
    <font>
      <u/>
      <sz val="11"/>
      <color theme="10"/>
      <name val="Aptos Narrow"/>
      <family val="2"/>
      <scheme val="minor"/>
    </font>
    <font>
      <b/>
      <sz val="11"/>
      <color theme="10"/>
      <name val="Calibri"/>
      <family val="2"/>
    </font>
    <font>
      <b/>
      <sz val="11"/>
      <color theme="1"/>
      <name val="Calibri"/>
      <family val="1"/>
      <charset val="2"/>
    </font>
    <font>
      <b/>
      <u/>
      <sz val="11"/>
      <color theme="10"/>
      <name val="Calibri"/>
      <family val="2"/>
    </font>
    <font>
      <b/>
      <sz val="11"/>
      <name val="Calibri"/>
      <family val="2"/>
    </font>
    <font>
      <b/>
      <i/>
      <sz val="11"/>
      <color theme="1"/>
      <name val="Calibri"/>
      <family val="2"/>
    </font>
    <font>
      <b/>
      <sz val="12"/>
      <color rgb="FFFF0000"/>
      <name val="Calibri"/>
      <family val="2"/>
    </font>
    <font>
      <i/>
      <u/>
      <sz val="11"/>
      <color theme="10"/>
      <name val="Aptos Narrow"/>
      <family val="2"/>
      <scheme val="minor"/>
    </font>
    <font>
      <sz val="12"/>
      <color theme="3" tint="9.9978637043366805E-2"/>
      <name val="Dreaming Outloud Pro"/>
      <family val="4"/>
    </font>
    <font>
      <b/>
      <sz val="12"/>
      <color rgb="FFCC00FF"/>
      <name val="Calibri"/>
      <family val="2"/>
    </font>
    <font>
      <sz val="11"/>
      <color theme="0"/>
      <name val="Aptos Narrow"/>
      <family val="2"/>
      <scheme val="minor"/>
    </font>
    <font>
      <sz val="11"/>
      <color theme="0"/>
      <name val="Calibri"/>
      <family val="2"/>
    </font>
    <font>
      <b/>
      <sz val="11"/>
      <color theme="0"/>
      <name val="Calibri"/>
      <family val="2"/>
    </font>
    <font>
      <b/>
      <sz val="11"/>
      <color theme="9"/>
      <name val="Aptos Narrow"/>
      <family val="2"/>
      <scheme val="minor"/>
    </font>
  </fonts>
  <fills count="9">
    <fill>
      <patternFill patternType="none"/>
    </fill>
    <fill>
      <patternFill patternType="gray125"/>
    </fill>
    <fill>
      <patternFill patternType="solid">
        <fgColor rgb="FFFFFFCC"/>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s>
  <borders count="32">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0" fontId="7" fillId="0" borderId="0" applyNumberFormat="0" applyFill="0" applyBorder="0" applyAlignment="0" applyProtection="0"/>
  </cellStyleXfs>
  <cellXfs count="101">
    <xf numFmtId="0" fontId="0" fillId="0" borderId="0" xfId="0"/>
    <xf numFmtId="0" fontId="1" fillId="2" borderId="2" xfId="0" applyFont="1" applyFill="1" applyBorder="1" applyProtection="1">
      <protection locked="0"/>
      <extLst>
        <ext xmlns:xfpb="http://schemas.microsoft.com/office/spreadsheetml/2022/featurepropertybag" uri="{C7286773-470A-42A8-94C5-96B5CB345126}">
          <xfpb:xfComplement i="0"/>
        </ext>
      </extLst>
    </xf>
    <xf numFmtId="0" fontId="1" fillId="2" borderId="10" xfId="0" applyFont="1" applyFill="1" applyBorder="1" applyProtection="1">
      <protection locked="0"/>
      <extLst>
        <ext xmlns:xfpb="http://schemas.microsoft.com/office/spreadsheetml/2022/featurepropertybag" uri="{C7286773-470A-42A8-94C5-96B5CB345126}">
          <xfpb:xfComplement i="0"/>
        </ext>
      </extLst>
    </xf>
    <xf numFmtId="0" fontId="1" fillId="2" borderId="5" xfId="0" applyFont="1" applyFill="1" applyBorder="1" applyProtection="1">
      <protection locked="0"/>
      <extLst>
        <ext xmlns:xfpb="http://schemas.microsoft.com/office/spreadsheetml/2022/featurepropertybag" uri="{C7286773-470A-42A8-94C5-96B5CB345126}">
          <xfpb:xfComplement i="0"/>
        </ext>
      </extLst>
    </xf>
    <xf numFmtId="0" fontId="1" fillId="2" borderId="3" xfId="0" applyFont="1" applyFill="1" applyBorder="1" applyProtection="1">
      <protection locked="0"/>
      <extLst>
        <ext xmlns:xfpb="http://schemas.microsoft.com/office/spreadsheetml/2022/featurepropertybag" uri="{C7286773-470A-42A8-94C5-96B5CB345126}">
          <xfpb:xfComplement i="0"/>
        </ext>
      </extLst>
    </xf>
    <xf numFmtId="0" fontId="1" fillId="2" borderId="4" xfId="0" applyFont="1" applyFill="1" applyBorder="1" applyProtection="1">
      <protection locked="0"/>
      <extLst>
        <ext xmlns:xfpb="http://schemas.microsoft.com/office/spreadsheetml/2022/featurepropertybag" uri="{C7286773-470A-42A8-94C5-96B5CB345126}">
          <xfpb:xfComplement i="0"/>
        </ext>
      </extLst>
    </xf>
    <xf numFmtId="0" fontId="1" fillId="2" borderId="8" xfId="0" applyFont="1" applyFill="1" applyBorder="1" applyProtection="1">
      <protection locked="0"/>
      <extLst>
        <ext xmlns:xfpb="http://schemas.microsoft.com/office/spreadsheetml/2022/featurepropertybag" uri="{C7286773-470A-42A8-94C5-96B5CB345126}">
          <xfpb:xfComplement i="0"/>
        </ext>
      </extLst>
    </xf>
    <xf numFmtId="0" fontId="1" fillId="2" borderId="13" xfId="0" applyFont="1" applyFill="1" applyBorder="1" applyProtection="1">
      <protection locked="0"/>
      <extLst>
        <ext xmlns:xfpb="http://schemas.microsoft.com/office/spreadsheetml/2022/featurepropertybag" uri="{C7286773-470A-42A8-94C5-96B5CB345126}">
          <xfpb:xfComplement i="0"/>
        </ext>
      </extLst>
    </xf>
    <xf numFmtId="0" fontId="1" fillId="2" borderId="2" xfId="0" applyFont="1" applyFill="1" applyBorder="1" applyProtection="1">
      <protection locked="0"/>
    </xf>
    <xf numFmtId="0" fontId="1" fillId="2" borderId="2" xfId="0" applyFont="1" applyFill="1" applyBorder="1" applyAlignment="1" applyProtection="1">
      <alignment horizontal="center"/>
      <protection locked="0"/>
    </xf>
    <xf numFmtId="0" fontId="1" fillId="0" borderId="0" xfId="0" applyFont="1"/>
    <xf numFmtId="0" fontId="1" fillId="0" borderId="0" xfId="0" applyFont="1" applyAlignment="1">
      <alignment horizontal="center"/>
    </xf>
    <xf numFmtId="0" fontId="1" fillId="0" borderId="6" xfId="0" applyFont="1" applyBorder="1"/>
    <xf numFmtId="0" fontId="2" fillId="0" borderId="0" xfId="0" applyFont="1"/>
    <xf numFmtId="0" fontId="2" fillId="0" borderId="0" xfId="0" applyFont="1" applyAlignment="1">
      <alignment horizontal="left"/>
    </xf>
    <xf numFmtId="0" fontId="1" fillId="0" borderId="2" xfId="0" applyFont="1" applyBorder="1" applyAlignment="1">
      <alignment horizontal="center"/>
    </xf>
    <xf numFmtId="0" fontId="18" fillId="0" borderId="0" xfId="0" applyFont="1"/>
    <xf numFmtId="0" fontId="17" fillId="0" borderId="0" xfId="0" applyFont="1"/>
    <xf numFmtId="0" fontId="1" fillId="0" borderId="7" xfId="0" applyFont="1" applyBorder="1" applyAlignment="1">
      <alignment horizontal="center"/>
    </xf>
    <xf numFmtId="0" fontId="18" fillId="0" borderId="0" xfId="0" applyFont="1" applyAlignment="1">
      <alignment horizontal="left"/>
    </xf>
    <xf numFmtId="0" fontId="1" fillId="0" borderId="5" xfId="0" applyFont="1" applyBorder="1" applyAlignment="1">
      <alignment horizontal="center"/>
    </xf>
    <xf numFmtId="0" fontId="1" fillId="0" borderId="2" xfId="0" applyFont="1" applyBorder="1"/>
    <xf numFmtId="0" fontId="2" fillId="3" borderId="1" xfId="0" applyFont="1" applyFill="1" applyBorder="1" applyAlignment="1">
      <alignment horizontal="center" vertical="center"/>
    </xf>
    <xf numFmtId="0" fontId="1" fillId="0" borderId="0" xfId="0" applyFont="1" applyAlignment="1">
      <alignment horizontal="right"/>
    </xf>
    <xf numFmtId="0" fontId="2" fillId="0" borderId="0" xfId="0" applyFont="1" applyAlignment="1">
      <alignment horizontal="right"/>
    </xf>
    <xf numFmtId="0" fontId="7" fillId="0" borderId="0" xfId="1" quotePrefix="1"/>
    <xf numFmtId="0" fontId="20" fillId="0" borderId="0" xfId="1" applyFont="1" applyAlignment="1">
      <alignment horizontal="left"/>
    </xf>
    <xf numFmtId="0" fontId="7" fillId="0" borderId="0" xfId="1" applyAlignment="1">
      <alignment horizontal="left"/>
    </xf>
    <xf numFmtId="0" fontId="14" fillId="0" borderId="0" xfId="1" applyFont="1" applyAlignment="1">
      <alignment horizontal="center"/>
    </xf>
    <xf numFmtId="0" fontId="14" fillId="0" borderId="0" xfId="1" applyFont="1"/>
    <xf numFmtId="0" fontId="7" fillId="0" borderId="0" xfId="1"/>
    <xf numFmtId="0" fontId="1" fillId="0" borderId="5" xfId="0" applyFont="1" applyBorder="1"/>
    <xf numFmtId="0" fontId="2" fillId="7" borderId="1" xfId="0" applyFont="1" applyFill="1" applyBorder="1" applyAlignment="1">
      <alignment horizontal="center" vertical="center"/>
    </xf>
    <xf numFmtId="0" fontId="2" fillId="8" borderId="0" xfId="0" applyFont="1" applyFill="1" applyAlignment="1">
      <alignment horizontal="center" vertical="center"/>
    </xf>
    <xf numFmtId="0" fontId="1" fillId="8" borderId="0" xfId="0" applyFont="1" applyFill="1" applyAlignment="1">
      <alignment horizontal="left"/>
    </xf>
    <xf numFmtId="0" fontId="1" fillId="8" borderId="0" xfId="0" applyFont="1" applyFill="1"/>
    <xf numFmtId="0" fontId="1" fillId="8" borderId="0" xfId="0" applyFont="1" applyFill="1" applyAlignment="1">
      <alignment horizontal="center"/>
    </xf>
    <xf numFmtId="0" fontId="7" fillId="8" borderId="0" xfId="1" applyFill="1" applyAlignment="1">
      <alignment horizontal="left"/>
    </xf>
    <xf numFmtId="0" fontId="3" fillId="0" borderId="0" xfId="0" applyFont="1" applyAlignment="1">
      <alignment horizontal="right"/>
    </xf>
    <xf numFmtId="0" fontId="3" fillId="8" borderId="0" xfId="0" applyFont="1" applyFill="1" applyAlignment="1">
      <alignment horizontal="left"/>
    </xf>
    <xf numFmtId="0" fontId="3" fillId="8" borderId="0" xfId="0" applyFont="1" applyFill="1" applyAlignment="1">
      <alignment horizontal="center"/>
    </xf>
    <xf numFmtId="0" fontId="4" fillId="0" borderId="0" xfId="0" applyFont="1"/>
    <xf numFmtId="0" fontId="4" fillId="0" borderId="0" xfId="0" applyFont="1" applyAlignment="1">
      <alignment horizontal="center"/>
    </xf>
    <xf numFmtId="0" fontId="2" fillId="5" borderId="0" xfId="0" applyFont="1" applyFill="1" applyAlignment="1">
      <alignment horizontal="left"/>
    </xf>
    <xf numFmtId="0" fontId="9" fillId="5" borderId="0" xfId="0" applyFont="1" applyFill="1" applyAlignment="1">
      <alignment horizontal="right"/>
    </xf>
    <xf numFmtId="0" fontId="13" fillId="5" borderId="0" xfId="0" applyFont="1" applyFill="1" applyAlignment="1">
      <alignment horizontal="center"/>
    </xf>
    <xf numFmtId="0" fontId="11" fillId="5" borderId="0" xfId="0" applyFont="1" applyFill="1" applyAlignment="1">
      <alignment horizontal="left"/>
    </xf>
    <xf numFmtId="0" fontId="2" fillId="8" borderId="0" xfId="0" applyFont="1" applyFill="1" applyAlignment="1">
      <alignment horizontal="left"/>
    </xf>
    <xf numFmtId="0" fontId="9" fillId="8" borderId="0" xfId="0" applyFont="1" applyFill="1" applyAlignment="1">
      <alignment horizontal="right"/>
    </xf>
    <xf numFmtId="0" fontId="13" fillId="8" borderId="0" xfId="0" applyFont="1" applyFill="1" applyAlignment="1">
      <alignment horizontal="center"/>
    </xf>
    <xf numFmtId="0" fontId="11" fillId="8" borderId="0" xfId="0" applyFont="1" applyFill="1" applyAlignment="1">
      <alignment horizontal="left"/>
    </xf>
    <xf numFmtId="0" fontId="9" fillId="0" borderId="0" xfId="0" applyFont="1" applyAlignment="1">
      <alignment horizontal="right"/>
    </xf>
    <xf numFmtId="0" fontId="13" fillId="0" borderId="0" xfId="0" applyFont="1" applyAlignment="1">
      <alignment horizontal="center"/>
    </xf>
    <xf numFmtId="0" fontId="11" fillId="0" borderId="0" xfId="0" applyFont="1" applyAlignment="1">
      <alignment horizontal="left"/>
    </xf>
    <xf numFmtId="0" fontId="2" fillId="2" borderId="18" xfId="0" applyFont="1" applyFill="1" applyBorder="1" applyAlignment="1">
      <alignment horizontal="left"/>
    </xf>
    <xf numFmtId="0" fontId="2" fillId="2" borderId="19" xfId="0" applyFont="1" applyFill="1" applyBorder="1" applyAlignment="1">
      <alignment horizontal="left"/>
    </xf>
    <xf numFmtId="0" fontId="9" fillId="2" borderId="19" xfId="0" applyFont="1" applyFill="1" applyBorder="1" applyAlignment="1">
      <alignment horizontal="right"/>
    </xf>
    <xf numFmtId="0" fontId="13" fillId="2" borderId="19" xfId="0" applyFont="1" applyFill="1" applyBorder="1" applyAlignment="1">
      <alignment horizontal="center"/>
    </xf>
    <xf numFmtId="0" fontId="11" fillId="2" borderId="19" xfId="0" applyFont="1" applyFill="1" applyBorder="1" applyAlignment="1">
      <alignment horizontal="left"/>
    </xf>
    <xf numFmtId="0" fontId="11" fillId="2" borderId="20" xfId="0" applyFont="1" applyFill="1" applyBorder="1" applyAlignment="1">
      <alignment horizontal="left"/>
    </xf>
    <xf numFmtId="0" fontId="1" fillId="0" borderId="0" xfId="0" applyFont="1" applyAlignment="1">
      <alignment horizontal="left"/>
    </xf>
    <xf numFmtId="0" fontId="1" fillId="0" borderId="18" xfId="0" applyFont="1" applyBorder="1"/>
    <xf numFmtId="0" fontId="1" fillId="0" borderId="19" xfId="0" applyFont="1" applyBorder="1"/>
    <xf numFmtId="0" fontId="1" fillId="0" borderId="20" xfId="0" applyFont="1" applyBorder="1"/>
    <xf numFmtId="0" fontId="0" fillId="0" borderId="0" xfId="0" applyAlignment="1">
      <alignment horizontal="center"/>
    </xf>
    <xf numFmtId="0" fontId="1" fillId="0" borderId="6" xfId="0" applyFont="1" applyBorder="1" applyAlignment="1">
      <alignment horizontal="left"/>
    </xf>
    <xf numFmtId="0" fontId="1" fillId="0" borderId="4" xfId="0" applyFont="1" applyBorder="1" applyAlignment="1">
      <alignment horizontal="left"/>
    </xf>
    <xf numFmtId="0" fontId="1" fillId="2" borderId="6" xfId="0" applyFont="1" applyFill="1" applyBorder="1" applyAlignment="1" applyProtection="1">
      <alignment horizontal="left"/>
      <protection locked="0"/>
    </xf>
    <xf numFmtId="0" fontId="1" fillId="2" borderId="4" xfId="0" applyFont="1" applyFill="1" applyBorder="1" applyAlignment="1" applyProtection="1">
      <alignment horizontal="left"/>
      <protection locked="0"/>
    </xf>
    <xf numFmtId="0" fontId="1" fillId="0" borderId="9" xfId="0" applyFont="1" applyBorder="1" applyAlignment="1">
      <alignment horizontal="left"/>
    </xf>
    <xf numFmtId="0" fontId="1" fillId="0" borderId="10" xfId="0" applyFont="1" applyBorder="1" applyAlignment="1">
      <alignment horizontal="left"/>
    </xf>
    <xf numFmtId="0" fontId="1" fillId="0" borderId="21"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22" xfId="0" applyFont="1" applyBorder="1" applyAlignment="1" applyProtection="1">
      <alignment horizontal="left" vertical="center"/>
      <protection locked="0"/>
    </xf>
    <xf numFmtId="0" fontId="1" fillId="0" borderId="23" xfId="0" applyFont="1" applyBorder="1" applyAlignment="1" applyProtection="1">
      <alignment horizontal="left" vertical="center"/>
      <protection locked="0"/>
    </xf>
    <xf numFmtId="0" fontId="1" fillId="0" borderId="24"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6" fillId="6" borderId="15" xfId="0" applyFont="1" applyFill="1" applyBorder="1" applyAlignment="1">
      <alignment horizontal="center" vertical="center"/>
    </xf>
    <xf numFmtId="0" fontId="16" fillId="6" borderId="16" xfId="0" applyFont="1" applyFill="1" applyBorder="1" applyAlignment="1">
      <alignment horizontal="center" vertical="center"/>
    </xf>
    <xf numFmtId="0" fontId="16" fillId="6" borderId="17" xfId="0" applyFont="1" applyFill="1" applyBorder="1" applyAlignment="1">
      <alignment horizontal="center" vertical="center"/>
    </xf>
    <xf numFmtId="0" fontId="15" fillId="2" borderId="6" xfId="0" applyFont="1" applyFill="1" applyBorder="1" applyAlignment="1" applyProtection="1">
      <alignment horizontal="left"/>
      <protection locked="0"/>
    </xf>
    <xf numFmtId="0" fontId="15" fillId="2" borderId="14" xfId="0" applyFont="1" applyFill="1" applyBorder="1" applyAlignment="1" applyProtection="1">
      <alignment horizontal="left"/>
      <protection locked="0"/>
    </xf>
    <xf numFmtId="0" fontId="15" fillId="2" borderId="4" xfId="0" applyFont="1" applyFill="1" applyBorder="1" applyAlignment="1" applyProtection="1">
      <alignment horizontal="left"/>
      <protection locked="0"/>
    </xf>
    <xf numFmtId="0" fontId="1" fillId="0" borderId="0" xfId="0" applyFont="1" applyAlignment="1">
      <alignment horizontal="left" wrapText="1"/>
    </xf>
    <xf numFmtId="0" fontId="1" fillId="0" borderId="11" xfId="0" applyFont="1" applyBorder="1" applyAlignment="1">
      <alignment horizontal="left"/>
    </xf>
    <xf numFmtId="0" fontId="1" fillId="0" borderId="12" xfId="0" applyFont="1" applyBorder="1" applyAlignment="1">
      <alignment horizontal="left"/>
    </xf>
    <xf numFmtId="0" fontId="10" fillId="4" borderId="0" xfId="1" applyFont="1" applyFill="1" applyAlignment="1">
      <alignment horizontal="center" vertical="center"/>
    </xf>
    <xf numFmtId="0" fontId="3" fillId="0" borderId="21" xfId="0" applyFont="1" applyBorder="1" applyAlignment="1">
      <alignment horizontal="center"/>
    </xf>
    <xf numFmtId="0" fontId="3" fillId="0" borderId="0" xfId="0" applyFont="1" applyAlignment="1">
      <alignment horizontal="center"/>
    </xf>
    <xf numFmtId="0" fontId="3" fillId="0" borderId="22" xfId="0" applyFont="1" applyBorder="1" applyAlignment="1">
      <alignment horizontal="center"/>
    </xf>
    <xf numFmtId="0" fontId="1" fillId="0" borderId="0" xfId="0" applyFont="1" applyAlignment="1">
      <alignment horizontal="center"/>
    </xf>
    <xf numFmtId="0" fontId="1" fillId="0" borderId="0" xfId="0" applyFont="1" applyAlignment="1">
      <alignment horizontal="left" vertical="center" wrapText="1"/>
    </xf>
    <xf numFmtId="0" fontId="15" fillId="2" borderId="26" xfId="0" applyFont="1" applyFill="1" applyBorder="1" applyAlignment="1" applyProtection="1">
      <alignment horizontal="left" vertical="center"/>
      <protection locked="0"/>
    </xf>
    <xf numFmtId="0" fontId="15" fillId="2" borderId="27" xfId="0" applyFont="1" applyFill="1" applyBorder="1" applyAlignment="1" applyProtection="1">
      <alignment horizontal="left" vertical="center"/>
      <protection locked="0"/>
    </xf>
    <xf numFmtId="0" fontId="15" fillId="2" borderId="13" xfId="0" applyFont="1" applyFill="1" applyBorder="1" applyAlignment="1" applyProtection="1">
      <alignment horizontal="left" vertical="center"/>
      <protection locked="0"/>
    </xf>
    <xf numFmtId="0" fontId="15" fillId="2" borderId="28" xfId="0" applyFont="1" applyFill="1" applyBorder="1" applyAlignment="1" applyProtection="1">
      <alignment horizontal="left" vertical="center"/>
      <protection locked="0"/>
    </xf>
    <xf numFmtId="0" fontId="15" fillId="2" borderId="0" xfId="0" applyFont="1" applyFill="1" applyAlignment="1" applyProtection="1">
      <alignment horizontal="left" vertical="center"/>
      <protection locked="0"/>
    </xf>
    <xf numFmtId="0" fontId="15" fillId="2" borderId="29" xfId="0" applyFont="1" applyFill="1" applyBorder="1" applyAlignment="1" applyProtection="1">
      <alignment horizontal="left" vertical="center"/>
      <protection locked="0"/>
    </xf>
    <xf numFmtId="0" fontId="15" fillId="2" borderId="30" xfId="0" applyFont="1" applyFill="1" applyBorder="1" applyAlignment="1" applyProtection="1">
      <alignment horizontal="left" vertical="center"/>
      <protection locked="0"/>
    </xf>
    <xf numFmtId="0" fontId="15" fillId="2" borderId="31" xfId="0" applyFont="1" applyFill="1" applyBorder="1" applyAlignment="1" applyProtection="1">
      <alignment horizontal="left" vertical="center"/>
      <protection locked="0"/>
    </xf>
    <xf numFmtId="0" fontId="15" fillId="2" borderId="8" xfId="0" applyFont="1" applyFill="1" applyBorder="1" applyAlignment="1" applyProtection="1">
      <alignment horizontal="left" vertical="center"/>
      <protection locked="0"/>
    </xf>
  </cellXfs>
  <cellStyles count="2">
    <cellStyle name="Hyperlink" xfId="1" builtinId="8"/>
    <cellStyle name="Standaard" xfId="0" builtinId="0"/>
  </cellStyles>
  <dxfs count="12">
    <dxf>
      <font>
        <color rgb="FFEE0000"/>
      </font>
    </dxf>
    <dxf>
      <font>
        <color rgb="FFEE000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fill>
        <patternFill patternType="none">
          <bgColor auto="1"/>
        </patternFill>
      </fill>
    </dxf>
    <dxf>
      <font>
        <color rgb="FFFF0000"/>
      </font>
      <fill>
        <patternFill>
          <bgColor theme="5" tint="0.79998168889431442"/>
        </patternFill>
      </fill>
    </dxf>
  </dxfs>
  <tableStyles count="0" defaultTableStyle="TableStyleMedium2" defaultPivotStyle="PivotStyleLight16"/>
  <colors>
    <mruColors>
      <color rgb="FFCC00FF"/>
      <color rgb="FFFFFFCC"/>
      <color rgb="FF00FF99"/>
      <color rgb="FF66FFCC"/>
      <color rgb="FF00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microsoft.com/office/2022/11/relationships/FeaturePropertyBag" Target="featurePropertyBag/featurePropertyBag.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25</xdr:row>
      <xdr:rowOff>20640</xdr:rowOff>
    </xdr:from>
    <xdr:ext cx="440670" cy="450530"/>
    <xdr:pic>
      <xdr:nvPicPr>
        <xdr:cNvPr id="2" name="Graphic 1" descr="Waarschuwing met effen opvulling">
          <a:extLst>
            <a:ext uri="{FF2B5EF4-FFF2-40B4-BE49-F238E27FC236}">
              <a16:creationId xmlns:a16="http://schemas.microsoft.com/office/drawing/2014/main" id="{D8FB66D0-19AD-496B-A7F1-A59999DB561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13589955"/>
          <a:ext cx="440670" cy="450530"/>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ugent.be/re/nl/voor-studenten/studietraject/keuzevakken/keuzevakkencrim.htm" TargetMode="External"/><Relationship Id="rId2" Type="http://schemas.openxmlformats.org/officeDocument/2006/relationships/hyperlink" Target="mailto:fsa.re@ugent.be?subject=GIT%20Criminologie"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6C55-F777-483A-A65D-FC50E0BF66D7}">
  <dimension ref="A1:F518"/>
  <sheetViews>
    <sheetView showGridLines="0" showRowColHeaders="0" tabSelected="1" showRuler="0" showWhiteSpace="0" zoomScaleNormal="100" zoomScaleSheetLayoutView="98" workbookViewId="0" xr3:uid="{2730DA90-D307-5580-AD27-72C7B0F346AE}">
      <selection activeCell="B54" sqref="B54:C54"/>
      <extLst>
        <ext xmlns:xlsdti="http://schemas.microsoft.com/office/spreadsheetml/2023/showDataTypeIcons" uri="{77bfe23e-c014-4d31-8a63-9c772dbf06b6}">
          <xlsdti:showDataTypeIcons visible="0"/>
        </ext>
      </extLst>
    </sheetView>
  </sheetViews>
  <sheetFormatPr defaultColWidth="8.875" defaultRowHeight="14.45"/>
  <cols>
    <col min="1" max="1" width="6.5" customWidth="1"/>
    <col min="2" max="2" width="26.5" customWidth="1"/>
    <col min="3" max="3" width="18.5" customWidth="1"/>
    <col min="4" max="4" width="9.5" customWidth="1"/>
    <col min="5" max="5" width="9.5" style="64" customWidth="1"/>
    <col min="6" max="6" width="38.5" customWidth="1"/>
  </cols>
  <sheetData>
    <row r="1" spans="1:6" ht="20.45" customHeight="1" thickBot="1">
      <c r="A1" s="77" t="s">
        <v>0</v>
      </c>
      <c r="B1" s="78"/>
      <c r="C1" s="78"/>
      <c r="D1" s="78"/>
      <c r="E1" s="78"/>
      <c r="F1" s="79"/>
    </row>
    <row r="2" spans="1:6" ht="19.899999999999999" customHeight="1">
      <c r="B2" s="10"/>
      <c r="C2" s="10"/>
      <c r="D2" s="10"/>
      <c r="E2" s="11"/>
      <c r="F2" s="10"/>
    </row>
    <row r="3" spans="1:6" ht="17.45">
      <c r="B3" s="12" t="s">
        <v>1</v>
      </c>
      <c r="C3" s="80"/>
      <c r="D3" s="81"/>
      <c r="E3" s="82"/>
      <c r="F3" s="10"/>
    </row>
    <row r="4" spans="1:6" ht="17.45">
      <c r="B4" s="12" t="s">
        <v>2</v>
      </c>
      <c r="C4" s="80"/>
      <c r="D4" s="81"/>
      <c r="E4" s="82"/>
      <c r="F4" s="10"/>
    </row>
    <row r="5" spans="1:6" ht="17.45">
      <c r="B5" s="12" t="s">
        <v>3</v>
      </c>
      <c r="C5" s="80"/>
      <c r="D5" s="81"/>
      <c r="E5" s="82"/>
      <c r="F5" s="10"/>
    </row>
    <row r="6" spans="1:6" ht="14.1" customHeight="1">
      <c r="B6" s="10"/>
      <c r="C6" s="10"/>
      <c r="D6" s="10"/>
      <c r="E6" s="11"/>
      <c r="F6" s="10"/>
    </row>
    <row r="7" spans="1:6">
      <c r="A7" s="13" t="s">
        <v>4</v>
      </c>
      <c r="B7" s="13" t="s">
        <v>5</v>
      </c>
      <c r="C7" s="13"/>
      <c r="D7" s="14"/>
      <c r="E7" s="11"/>
      <c r="F7" s="10"/>
    </row>
    <row r="8" spans="1:6" ht="5.65" customHeight="1">
      <c r="B8" s="10"/>
      <c r="C8" s="10"/>
      <c r="D8" s="10"/>
      <c r="E8" s="11"/>
      <c r="F8" s="10"/>
    </row>
    <row r="9" spans="1:6">
      <c r="B9" s="65" t="s">
        <v>6</v>
      </c>
      <c r="C9" s="66"/>
      <c r="D9" s="1" t="b">
        <v>0</v>
      </c>
      <c r="E9" s="15">
        <v>5</v>
      </c>
      <c r="F9" s="16" t="s">
        <v>7</v>
      </c>
    </row>
    <row r="10" spans="1:6">
      <c r="B10" s="65" t="s">
        <v>8</v>
      </c>
      <c r="C10" s="66"/>
      <c r="D10" s="1" t="b">
        <v>0</v>
      </c>
      <c r="E10" s="15">
        <v>4</v>
      </c>
      <c r="F10" s="17" t="s">
        <v>9</v>
      </c>
    </row>
    <row r="11" spans="1:6">
      <c r="B11" s="65" t="s">
        <v>10</v>
      </c>
      <c r="C11" s="66"/>
      <c r="D11" s="1" t="b">
        <v>0</v>
      </c>
      <c r="E11" s="15">
        <v>5</v>
      </c>
      <c r="F11" s="16" t="s">
        <v>7</v>
      </c>
    </row>
    <row r="12" spans="1:6">
      <c r="B12" s="65" t="s">
        <v>11</v>
      </c>
      <c r="C12" s="66"/>
      <c r="D12" s="1" t="b">
        <v>0</v>
      </c>
      <c r="E12" s="15">
        <v>6</v>
      </c>
      <c r="F12" s="16"/>
    </row>
    <row r="13" spans="1:6">
      <c r="B13" s="65" t="s">
        <v>12</v>
      </c>
      <c r="C13" s="66"/>
      <c r="D13" s="1" t="b">
        <v>0</v>
      </c>
      <c r="E13" s="15">
        <v>5</v>
      </c>
      <c r="F13" s="16" t="s">
        <v>13</v>
      </c>
    </row>
    <row r="14" spans="1:6" ht="15" thickBot="1">
      <c r="B14" s="69" t="s">
        <v>14</v>
      </c>
      <c r="C14" s="70"/>
      <c r="D14" s="2" t="b">
        <v>0</v>
      </c>
      <c r="E14" s="18">
        <v>5</v>
      </c>
      <c r="F14" s="19"/>
    </row>
    <row r="15" spans="1:6" ht="15" thickTop="1">
      <c r="B15" s="84" t="s">
        <v>15</v>
      </c>
      <c r="C15" s="85"/>
      <c r="D15" s="3" t="b">
        <v>0</v>
      </c>
      <c r="E15" s="20">
        <v>5</v>
      </c>
      <c r="F15" s="16" t="s">
        <v>16</v>
      </c>
    </row>
    <row r="16" spans="1:6">
      <c r="B16" s="65" t="s">
        <v>17</v>
      </c>
      <c r="C16" s="66"/>
      <c r="D16" s="1" t="b">
        <v>0</v>
      </c>
      <c r="E16" s="15">
        <v>5</v>
      </c>
      <c r="F16" s="16"/>
    </row>
    <row r="17" spans="1:6">
      <c r="B17" s="65" t="s">
        <v>18</v>
      </c>
      <c r="C17" s="66"/>
      <c r="D17" s="1" t="b">
        <v>0</v>
      </c>
      <c r="E17" s="15">
        <v>4</v>
      </c>
      <c r="F17" s="16" t="s">
        <v>19</v>
      </c>
    </row>
    <row r="18" spans="1:6">
      <c r="B18" s="21" t="s">
        <v>20</v>
      </c>
      <c r="C18" s="21"/>
      <c r="D18" s="4" t="b">
        <v>0</v>
      </c>
      <c r="E18" s="15">
        <v>3</v>
      </c>
      <c r="F18" s="16" t="s">
        <v>21</v>
      </c>
    </row>
    <row r="19" spans="1:6">
      <c r="B19" s="21" t="s">
        <v>22</v>
      </c>
      <c r="C19" s="21"/>
      <c r="D19" s="1" t="b">
        <v>0</v>
      </c>
      <c r="E19" s="15">
        <v>6</v>
      </c>
      <c r="F19" s="16" t="s">
        <v>23</v>
      </c>
    </row>
    <row r="20" spans="1:6" ht="15" thickBot="1">
      <c r="B20" s="65" t="s">
        <v>24</v>
      </c>
      <c r="C20" s="66"/>
      <c r="D20" s="1" t="b">
        <v>0</v>
      </c>
      <c r="E20" s="15">
        <v>7</v>
      </c>
      <c r="F20" s="16" t="s">
        <v>25</v>
      </c>
    </row>
    <row r="21" spans="1:6" ht="15" thickBot="1">
      <c r="B21" s="10"/>
      <c r="C21" s="10"/>
      <c r="D21" s="22" cm="1">
        <f t="array" ref="D21">SUMPRODUCT((D9:D20=TRUE)*(E9:E20))</f>
        <v>0</v>
      </c>
      <c r="E21" s="11"/>
      <c r="F21" s="16" t="s">
        <v>26</v>
      </c>
    </row>
    <row r="22" spans="1:6" ht="5.65" customHeight="1">
      <c r="C22" s="10"/>
      <c r="E22" s="11"/>
    </row>
    <row r="23" spans="1:6" s="10" customFormat="1" ht="13.15" customHeight="1">
      <c r="B23" s="83"/>
      <c r="C23" s="83"/>
      <c r="D23" s="83"/>
      <c r="E23" s="83"/>
      <c r="F23" s="83"/>
    </row>
    <row r="24" spans="1:6" s="10" customFormat="1">
      <c r="A24" s="13" t="s">
        <v>27</v>
      </c>
      <c r="B24" s="14" t="s">
        <v>28</v>
      </c>
      <c r="D24" s="23"/>
      <c r="E24" s="11"/>
    </row>
    <row r="25" spans="1:6" ht="10.9" customHeight="1">
      <c r="A25" s="13"/>
      <c r="B25" s="10"/>
      <c r="C25" s="14"/>
      <c r="D25" s="24"/>
      <c r="E25" s="11"/>
      <c r="F25" s="10"/>
    </row>
    <row r="26" spans="1:6" s="10" customFormat="1" ht="14.45" customHeight="1">
      <c r="A26" s="90"/>
      <c r="B26" s="91" t="s">
        <v>29</v>
      </c>
      <c r="C26" s="91"/>
      <c r="D26" s="91"/>
      <c r="E26" s="91"/>
      <c r="F26" s="91"/>
    </row>
    <row r="27" spans="1:6" s="10" customFormat="1" ht="21" customHeight="1">
      <c r="A27" s="90"/>
      <c r="B27" s="91"/>
      <c r="C27" s="91"/>
      <c r="D27" s="91"/>
      <c r="E27" s="91"/>
      <c r="F27" s="91"/>
    </row>
    <row r="28" spans="1:6" s="10" customFormat="1" ht="6" customHeight="1">
      <c r="A28" s="90"/>
      <c r="B28" s="91"/>
      <c r="C28" s="91"/>
      <c r="D28" s="91"/>
      <c r="E28" s="91"/>
      <c r="F28" s="91"/>
    </row>
    <row r="29" spans="1:6" s="10" customFormat="1" ht="6" customHeight="1">
      <c r="A29"/>
      <c r="B29"/>
      <c r="C29"/>
      <c r="D29"/>
      <c r="E29"/>
      <c r="F29"/>
    </row>
    <row r="30" spans="1:6" s="30" customFormat="1">
      <c r="A30" s="25"/>
      <c r="B30" s="26" t="s">
        <v>30</v>
      </c>
      <c r="C30" s="27"/>
      <c r="D30" s="28"/>
      <c r="E30" s="29"/>
      <c r="F30" s="10"/>
    </row>
    <row r="31" spans="1:6" s="10" customFormat="1" ht="5.65" customHeight="1">
      <c r="E31" s="11"/>
    </row>
    <row r="32" spans="1:6" s="10" customFormat="1">
      <c r="B32" s="65" t="s">
        <v>31</v>
      </c>
      <c r="C32" s="66"/>
      <c r="D32" s="5" t="b">
        <v>0</v>
      </c>
      <c r="E32" s="15">
        <v>6</v>
      </c>
    </row>
    <row r="33" spans="2:5" s="10" customFormat="1">
      <c r="B33" s="65" t="s">
        <v>32</v>
      </c>
      <c r="C33" s="66"/>
      <c r="D33" s="5" t="b">
        <v>0</v>
      </c>
      <c r="E33" s="15">
        <v>5</v>
      </c>
    </row>
    <row r="34" spans="2:5" s="10" customFormat="1">
      <c r="B34" s="65" t="s">
        <v>33</v>
      </c>
      <c r="C34" s="66"/>
      <c r="D34" s="5" t="b">
        <v>0</v>
      </c>
      <c r="E34" s="15">
        <v>5</v>
      </c>
    </row>
    <row r="35" spans="2:5" s="10" customFormat="1">
      <c r="B35" s="65" t="s">
        <v>34</v>
      </c>
      <c r="C35" s="66"/>
      <c r="D35" s="5" t="b">
        <v>0</v>
      </c>
      <c r="E35" s="15">
        <v>5</v>
      </c>
    </row>
    <row r="36" spans="2:5" s="10" customFormat="1" ht="15" thickBot="1">
      <c r="B36" s="69" t="s">
        <v>35</v>
      </c>
      <c r="C36" s="70"/>
      <c r="D36" s="2" t="b">
        <v>0</v>
      </c>
      <c r="E36" s="18">
        <v>4</v>
      </c>
    </row>
    <row r="37" spans="2:5" s="10" customFormat="1" ht="15" thickTop="1">
      <c r="B37" s="31" t="s">
        <v>36</v>
      </c>
      <c r="C37" s="31"/>
      <c r="D37" s="6" t="b">
        <v>0</v>
      </c>
      <c r="E37" s="20">
        <v>4</v>
      </c>
    </row>
    <row r="38" spans="2:5" s="10" customFormat="1">
      <c r="B38" s="65" t="s">
        <v>37</v>
      </c>
      <c r="C38" s="66"/>
      <c r="D38" s="5" t="b">
        <v>0</v>
      </c>
      <c r="E38" s="15">
        <v>6</v>
      </c>
    </row>
    <row r="39" spans="2:5" s="10" customFormat="1">
      <c r="B39" s="65" t="s">
        <v>38</v>
      </c>
      <c r="C39" s="66"/>
      <c r="D39" s="7" t="b">
        <v>0</v>
      </c>
      <c r="E39" s="15">
        <v>5</v>
      </c>
    </row>
    <row r="40" spans="2:5" s="10" customFormat="1" ht="15" thickBot="1">
      <c r="B40" s="69" t="s">
        <v>39</v>
      </c>
      <c r="C40" s="70"/>
      <c r="D40" s="7" t="b">
        <v>0</v>
      </c>
      <c r="E40" s="18">
        <v>4</v>
      </c>
    </row>
    <row r="41" spans="2:5" s="10" customFormat="1" ht="15.6" thickTop="1" thickBot="1">
      <c r="B41" s="69" t="s">
        <v>40</v>
      </c>
      <c r="C41" s="70"/>
      <c r="D41" s="7" t="b">
        <v>0</v>
      </c>
      <c r="E41" s="18">
        <v>5</v>
      </c>
    </row>
    <row r="42" spans="2:5" s="10" customFormat="1" ht="15.6" thickTop="1" thickBot="1">
      <c r="D42" s="32" cm="1">
        <f t="array" ref="D42">SUMPRODUCT((D29:D41=TRUE)*(E29:E41))</f>
        <v>0</v>
      </c>
      <c r="E42" s="11">
        <f>SUM(E31:E41)</f>
        <v>49</v>
      </c>
    </row>
    <row r="43" spans="2:5" s="10" customFormat="1" ht="5.65" customHeight="1">
      <c r="D43" s="33"/>
      <c r="E43" s="11"/>
    </row>
    <row r="44" spans="2:5" s="10" customFormat="1">
      <c r="B44" s="26" t="s">
        <v>41</v>
      </c>
      <c r="D44" s="33"/>
      <c r="E44" s="11"/>
    </row>
    <row r="45" spans="2:5" s="10" customFormat="1" ht="5.65" customHeight="1">
      <c r="E45" s="11"/>
    </row>
    <row r="46" spans="2:5" s="35" customFormat="1">
      <c r="B46" s="34" t="s">
        <v>42</v>
      </c>
      <c r="C46" s="34"/>
      <c r="E46" s="36"/>
    </row>
    <row r="47" spans="2:5" s="35" customFormat="1">
      <c r="B47" s="37" t="s">
        <v>43</v>
      </c>
      <c r="C47" s="34"/>
      <c r="E47" s="36"/>
    </row>
    <row r="48" spans="2:5" s="35" customFormat="1" ht="5.65" customHeight="1">
      <c r="B48" s="34"/>
      <c r="C48" s="34"/>
      <c r="E48" s="36"/>
    </row>
    <row r="49" spans="1:6" ht="14.1" customHeight="1">
      <c r="A49" s="13"/>
      <c r="B49" s="13" t="s">
        <v>44</v>
      </c>
      <c r="C49" s="14"/>
      <c r="D49" s="24"/>
      <c r="E49" s="11"/>
      <c r="F49" s="10"/>
    </row>
    <row r="50" spans="1:6">
      <c r="A50" s="10"/>
      <c r="B50" s="10"/>
      <c r="C50" s="10"/>
      <c r="D50" s="38"/>
      <c r="E50" s="38"/>
      <c r="F50" s="10"/>
    </row>
    <row r="51" spans="1:6" s="35" customFormat="1" ht="5.65" customHeight="1">
      <c r="B51" s="34"/>
      <c r="C51" s="34"/>
      <c r="E51" s="36"/>
    </row>
    <row r="52" spans="1:6" s="35" customFormat="1">
      <c r="B52" s="39" t="s">
        <v>45</v>
      </c>
      <c r="C52" s="34"/>
      <c r="D52" s="40" t="s">
        <v>46</v>
      </c>
      <c r="E52" s="40" t="s">
        <v>47</v>
      </c>
    </row>
    <row r="53" spans="1:6" s="10" customFormat="1">
      <c r="B53" s="67"/>
      <c r="C53" s="68"/>
      <c r="D53" s="8"/>
      <c r="E53" s="9"/>
    </row>
    <row r="54" spans="1:6" s="10" customFormat="1">
      <c r="B54" s="67"/>
      <c r="C54" s="68"/>
      <c r="D54" s="8"/>
      <c r="E54" s="9"/>
    </row>
    <row r="55" spans="1:6" s="10" customFormat="1" ht="15" thickBot="1">
      <c r="B55" s="67"/>
      <c r="C55" s="68"/>
      <c r="D55" s="8"/>
      <c r="E55" s="9"/>
    </row>
    <row r="56" spans="1:6" s="10" customFormat="1" ht="15" thickBot="1">
      <c r="E56" s="32">
        <f>E53+E54+E55</f>
        <v>0</v>
      </c>
    </row>
    <row r="57" spans="1:6" s="10" customFormat="1" ht="5.65" customHeight="1">
      <c r="E57" s="11"/>
    </row>
    <row r="58" spans="1:6" s="41" customFormat="1" ht="14.45" customHeight="1" thickBot="1">
      <c r="E58" s="42"/>
    </row>
    <row r="59" spans="1:6" s="10" customFormat="1" ht="15" thickBot="1">
      <c r="D59" s="23" t="s">
        <v>48</v>
      </c>
      <c r="E59" s="22">
        <f>D42+E56</f>
        <v>0</v>
      </c>
    </row>
    <row r="60" spans="1:6" s="10" customFormat="1">
      <c r="B60" s="41"/>
      <c r="E60" s="11"/>
    </row>
    <row r="61" spans="1:6" s="10" customFormat="1" ht="15.6">
      <c r="A61" s="43"/>
      <c r="B61" s="43"/>
      <c r="C61" s="44" t="s">
        <v>49</v>
      </c>
      <c r="D61" s="45">
        <f>D21+E59</f>
        <v>0</v>
      </c>
      <c r="E61" s="46" t="s">
        <v>50</v>
      </c>
      <c r="F61" s="46"/>
    </row>
    <row r="62" spans="1:6" s="10" customFormat="1" ht="15.6">
      <c r="A62" s="47"/>
      <c r="B62" s="47"/>
      <c r="C62" s="48"/>
      <c r="D62" s="49"/>
      <c r="E62" s="50"/>
      <c r="F62" s="50"/>
    </row>
    <row r="63" spans="1:6" s="10" customFormat="1" ht="15.6">
      <c r="A63" s="13" t="s">
        <v>51</v>
      </c>
      <c r="C63" s="48"/>
      <c r="D63" s="49"/>
      <c r="E63" s="50"/>
      <c r="F63" s="50"/>
    </row>
    <row r="64" spans="1:6" s="10" customFormat="1" ht="15.6">
      <c r="A64" s="47"/>
      <c r="B64" s="47"/>
      <c r="C64" s="48"/>
      <c r="D64" s="49"/>
      <c r="E64" s="50"/>
      <c r="F64" s="50"/>
    </row>
    <row r="65" spans="1:6" s="10" customFormat="1" ht="16.149999999999999" thickBot="1">
      <c r="A65" s="14"/>
      <c r="B65" s="14"/>
      <c r="C65" s="51"/>
      <c r="D65" s="52"/>
      <c r="E65" s="53"/>
      <c r="F65" s="53"/>
    </row>
    <row r="66" spans="1:6" s="10" customFormat="1" ht="15.6">
      <c r="A66" s="54" t="s">
        <v>52</v>
      </c>
      <c r="B66" s="55"/>
      <c r="C66" s="56"/>
      <c r="D66" s="57"/>
      <c r="E66" s="58"/>
      <c r="F66" s="59"/>
    </row>
    <row r="67" spans="1:6" s="10" customFormat="1" ht="15.6" customHeight="1">
      <c r="A67" s="92"/>
      <c r="B67" s="93"/>
      <c r="C67" s="93"/>
      <c r="D67" s="93"/>
      <c r="E67" s="93"/>
      <c r="F67" s="94"/>
    </row>
    <row r="68" spans="1:6" s="10" customFormat="1" ht="17.45" customHeight="1">
      <c r="A68" s="95"/>
      <c r="B68" s="96"/>
      <c r="C68" s="96"/>
      <c r="D68" s="96"/>
      <c r="E68" s="96"/>
      <c r="F68" s="97"/>
    </row>
    <row r="69" spans="1:6" s="10" customFormat="1" ht="14.45" customHeight="1">
      <c r="A69" s="95"/>
      <c r="B69" s="96"/>
      <c r="C69" s="96"/>
      <c r="D69" s="96"/>
      <c r="E69" s="96"/>
      <c r="F69" s="97"/>
    </row>
    <row r="70" spans="1:6" s="10" customFormat="1" ht="11.45" customHeight="1">
      <c r="A70" s="98"/>
      <c r="B70" s="99"/>
      <c r="C70" s="99"/>
      <c r="D70" s="99"/>
      <c r="E70" s="99"/>
      <c r="F70" s="100"/>
    </row>
    <row r="71" spans="1:6" s="10" customFormat="1" ht="15.6" customHeight="1">
      <c r="B71" s="60"/>
      <c r="E71" s="11"/>
    </row>
    <row r="72" spans="1:6" s="10" customFormat="1">
      <c r="A72" s="86" t="s">
        <v>53</v>
      </c>
      <c r="B72" s="86"/>
      <c r="C72" s="86"/>
      <c r="D72" s="86"/>
      <c r="E72" s="86"/>
      <c r="F72" s="86"/>
    </row>
    <row r="73" spans="1:6" s="10" customFormat="1" ht="15" customHeight="1" thickBot="1">
      <c r="E73" s="11"/>
    </row>
    <row r="74" spans="1:6" s="10" customFormat="1" ht="9" customHeight="1">
      <c r="A74" s="61"/>
      <c r="B74" s="62"/>
      <c r="C74" s="62"/>
      <c r="D74" s="62"/>
      <c r="E74" s="62"/>
      <c r="F74" s="63"/>
    </row>
    <row r="75" spans="1:6" s="10" customFormat="1">
      <c r="A75" s="87" t="s">
        <v>54</v>
      </c>
      <c r="B75" s="88"/>
      <c r="C75" s="88"/>
      <c r="D75" s="88"/>
      <c r="E75" s="88"/>
      <c r="F75" s="89"/>
    </row>
    <row r="76" spans="1:6" s="10" customFormat="1">
      <c r="A76" s="71"/>
      <c r="B76" s="72"/>
      <c r="C76" s="72"/>
      <c r="D76" s="72"/>
      <c r="E76" s="72"/>
      <c r="F76" s="73"/>
    </row>
    <row r="77" spans="1:6" s="10" customFormat="1">
      <c r="A77" s="71"/>
      <c r="B77" s="72"/>
      <c r="C77" s="72"/>
      <c r="D77" s="72"/>
      <c r="E77" s="72"/>
      <c r="F77" s="73"/>
    </row>
    <row r="78" spans="1:6" s="10" customFormat="1">
      <c r="A78" s="71"/>
      <c r="B78" s="72"/>
      <c r="C78" s="72"/>
      <c r="D78" s="72"/>
      <c r="E78" s="72"/>
      <c r="F78" s="73"/>
    </row>
    <row r="79" spans="1:6" s="10" customFormat="1" ht="17.45" customHeight="1" thickBot="1">
      <c r="A79" s="74"/>
      <c r="B79" s="75"/>
      <c r="C79" s="75"/>
      <c r="D79" s="75"/>
      <c r="E79" s="75"/>
      <c r="F79" s="76"/>
    </row>
    <row r="80" spans="1:6" s="10" customFormat="1">
      <c r="E80" s="11"/>
    </row>
    <row r="81" spans="5:5" s="10" customFormat="1">
      <c r="E81" s="11"/>
    </row>
    <row r="82" spans="5:5" s="10" customFormat="1">
      <c r="E82" s="11"/>
    </row>
    <row r="83" spans="5:5" s="10" customFormat="1">
      <c r="E83" s="11"/>
    </row>
    <row r="84" spans="5:5" s="10" customFormat="1">
      <c r="E84" s="11"/>
    </row>
    <row r="85" spans="5:5" s="10" customFormat="1">
      <c r="E85" s="11"/>
    </row>
    <row r="86" spans="5:5" s="10" customFormat="1">
      <c r="E86" s="11"/>
    </row>
    <row r="87" spans="5:5" s="10" customFormat="1">
      <c r="E87" s="11"/>
    </row>
    <row r="88" spans="5:5" s="10" customFormat="1">
      <c r="E88" s="11"/>
    </row>
    <row r="89" spans="5:5" s="10" customFormat="1">
      <c r="E89" s="11"/>
    </row>
    <row r="90" spans="5:5" s="10" customFormat="1">
      <c r="E90" s="11"/>
    </row>
    <row r="91" spans="5:5" s="10" customFormat="1">
      <c r="E91" s="11"/>
    </row>
    <row r="92" spans="5:5" s="10" customFormat="1">
      <c r="E92" s="11"/>
    </row>
    <row r="93" spans="5:5" s="10" customFormat="1">
      <c r="E93" s="11"/>
    </row>
    <row r="94" spans="5:5" s="10" customFormat="1">
      <c r="E94" s="11"/>
    </row>
    <row r="95" spans="5:5" s="10" customFormat="1">
      <c r="E95" s="11"/>
    </row>
    <row r="96" spans="5:5" s="10" customFormat="1">
      <c r="E96" s="11"/>
    </row>
    <row r="97" spans="5:5" s="10" customFormat="1">
      <c r="E97" s="11"/>
    </row>
    <row r="98" spans="5:5" s="10" customFormat="1">
      <c r="E98" s="11"/>
    </row>
    <row r="99" spans="5:5" s="10" customFormat="1">
      <c r="E99" s="11"/>
    </row>
    <row r="100" spans="5:5" s="10" customFormat="1">
      <c r="E100" s="11"/>
    </row>
    <row r="101" spans="5:5" s="10" customFormat="1">
      <c r="E101" s="11"/>
    </row>
    <row r="102" spans="5:5" s="10" customFormat="1">
      <c r="E102" s="11"/>
    </row>
    <row r="103" spans="5:5" s="10" customFormat="1">
      <c r="E103" s="11"/>
    </row>
    <row r="104" spans="5:5" s="10" customFormat="1">
      <c r="E104" s="11"/>
    </row>
    <row r="105" spans="5:5" s="10" customFormat="1">
      <c r="E105" s="11"/>
    </row>
    <row r="106" spans="5:5" s="10" customFormat="1">
      <c r="E106" s="11"/>
    </row>
    <row r="107" spans="5:5" s="10" customFormat="1">
      <c r="E107" s="11"/>
    </row>
    <row r="108" spans="5:5" s="10" customFormat="1">
      <c r="E108" s="11"/>
    </row>
    <row r="109" spans="5:5" s="10" customFormat="1">
      <c r="E109" s="11"/>
    </row>
    <row r="110" spans="5:5" s="10" customFormat="1">
      <c r="E110" s="11"/>
    </row>
    <row r="111" spans="5:5" s="10" customFormat="1">
      <c r="E111" s="11"/>
    </row>
    <row r="112" spans="5:5" s="10" customFormat="1">
      <c r="E112" s="11"/>
    </row>
    <row r="113" spans="5:5" s="10" customFormat="1">
      <c r="E113" s="11"/>
    </row>
    <row r="114" spans="5:5" s="10" customFormat="1">
      <c r="E114" s="11"/>
    </row>
    <row r="115" spans="5:5" s="10" customFormat="1">
      <c r="E115" s="11"/>
    </row>
    <row r="116" spans="5:5" s="10" customFormat="1">
      <c r="E116" s="11"/>
    </row>
    <row r="117" spans="5:5" s="10" customFormat="1">
      <c r="E117" s="11"/>
    </row>
    <row r="118" spans="5:5" s="10" customFormat="1">
      <c r="E118" s="11"/>
    </row>
    <row r="119" spans="5:5" s="10" customFormat="1">
      <c r="E119" s="11"/>
    </row>
    <row r="120" spans="5:5" s="10" customFormat="1">
      <c r="E120" s="11"/>
    </row>
    <row r="121" spans="5:5" s="10" customFormat="1">
      <c r="E121" s="11"/>
    </row>
    <row r="122" spans="5:5" s="10" customFormat="1">
      <c r="E122" s="11"/>
    </row>
    <row r="123" spans="5:5" s="10" customFormat="1">
      <c r="E123" s="11"/>
    </row>
    <row r="124" spans="5:5" s="10" customFormat="1">
      <c r="E124" s="11"/>
    </row>
    <row r="125" spans="5:5" s="10" customFormat="1">
      <c r="E125" s="11"/>
    </row>
    <row r="126" spans="5:5" s="10" customFormat="1">
      <c r="E126" s="11"/>
    </row>
    <row r="127" spans="5:5" s="10" customFormat="1">
      <c r="E127" s="11"/>
    </row>
    <row r="128" spans="5:5" s="10" customFormat="1">
      <c r="E128" s="11"/>
    </row>
    <row r="129" spans="5:5" s="10" customFormat="1">
      <c r="E129" s="11"/>
    </row>
    <row r="130" spans="5:5" s="10" customFormat="1">
      <c r="E130" s="11"/>
    </row>
    <row r="131" spans="5:5" s="10" customFormat="1">
      <c r="E131" s="11"/>
    </row>
    <row r="132" spans="5:5" s="10" customFormat="1">
      <c r="E132" s="11"/>
    </row>
    <row r="133" spans="5:5" s="10" customFormat="1">
      <c r="E133" s="11"/>
    </row>
    <row r="134" spans="5:5" s="10" customFormat="1">
      <c r="E134" s="11"/>
    </row>
    <row r="135" spans="5:5" s="10" customFormat="1">
      <c r="E135" s="11"/>
    </row>
    <row r="136" spans="5:5" s="10" customFormat="1">
      <c r="E136" s="11"/>
    </row>
    <row r="137" spans="5:5" s="10" customFormat="1">
      <c r="E137" s="11"/>
    </row>
    <row r="138" spans="5:5" s="10" customFormat="1">
      <c r="E138" s="11"/>
    </row>
    <row r="139" spans="5:5" s="10" customFormat="1">
      <c r="E139" s="11"/>
    </row>
    <row r="140" spans="5:5" s="10" customFormat="1">
      <c r="E140" s="11"/>
    </row>
    <row r="141" spans="5:5" s="10" customFormat="1">
      <c r="E141" s="11"/>
    </row>
    <row r="142" spans="5:5" s="10" customFormat="1">
      <c r="E142" s="11"/>
    </row>
    <row r="143" spans="5:5" s="10" customFormat="1">
      <c r="E143" s="11"/>
    </row>
    <row r="144" spans="5:5" s="10" customFormat="1">
      <c r="E144" s="11"/>
    </row>
    <row r="145" spans="5:5" s="10" customFormat="1">
      <c r="E145" s="11"/>
    </row>
    <row r="146" spans="5:5" s="10" customFormat="1">
      <c r="E146" s="11"/>
    </row>
    <row r="147" spans="5:5" s="10" customFormat="1">
      <c r="E147" s="11"/>
    </row>
    <row r="148" spans="5:5" s="10" customFormat="1">
      <c r="E148" s="11"/>
    </row>
    <row r="149" spans="5:5" s="10" customFormat="1">
      <c r="E149" s="11"/>
    </row>
    <row r="150" spans="5:5" s="10" customFormat="1">
      <c r="E150" s="11"/>
    </row>
    <row r="151" spans="5:5" s="10" customFormat="1">
      <c r="E151" s="11"/>
    </row>
    <row r="152" spans="5:5" s="10" customFormat="1">
      <c r="E152" s="11"/>
    </row>
    <row r="153" spans="5:5" s="10" customFormat="1">
      <c r="E153" s="11"/>
    </row>
    <row r="154" spans="5:5" s="10" customFormat="1">
      <c r="E154" s="11"/>
    </row>
    <row r="155" spans="5:5" s="10" customFormat="1">
      <c r="E155" s="11"/>
    </row>
    <row r="156" spans="5:5" s="10" customFormat="1">
      <c r="E156" s="11"/>
    </row>
    <row r="157" spans="5:5" s="10" customFormat="1">
      <c r="E157" s="11"/>
    </row>
    <row r="158" spans="5:5" s="10" customFormat="1">
      <c r="E158" s="11"/>
    </row>
    <row r="159" spans="5:5" s="10" customFormat="1">
      <c r="E159" s="11"/>
    </row>
    <row r="160" spans="5:5" s="10" customFormat="1">
      <c r="E160" s="11"/>
    </row>
    <row r="161" spans="5:5" s="10" customFormat="1">
      <c r="E161" s="11"/>
    </row>
    <row r="162" spans="5:5" s="10" customFormat="1">
      <c r="E162" s="11"/>
    </row>
    <row r="163" spans="5:5" s="10" customFormat="1">
      <c r="E163" s="11"/>
    </row>
    <row r="164" spans="5:5" s="10" customFormat="1">
      <c r="E164" s="11"/>
    </row>
    <row r="165" spans="5:5" s="10" customFormat="1">
      <c r="E165" s="11"/>
    </row>
    <row r="166" spans="5:5" s="10" customFormat="1">
      <c r="E166" s="11"/>
    </row>
    <row r="167" spans="5:5" s="10" customFormat="1">
      <c r="E167" s="11"/>
    </row>
    <row r="168" spans="5:5" s="10" customFormat="1">
      <c r="E168" s="11"/>
    </row>
    <row r="169" spans="5:5" s="10" customFormat="1">
      <c r="E169" s="11"/>
    </row>
    <row r="170" spans="5:5" s="10" customFormat="1">
      <c r="E170" s="11"/>
    </row>
    <row r="171" spans="5:5" s="10" customFormat="1">
      <c r="E171" s="11"/>
    </row>
    <row r="172" spans="5:5" s="10" customFormat="1">
      <c r="E172" s="11"/>
    </row>
    <row r="173" spans="5:5" s="10" customFormat="1">
      <c r="E173" s="11"/>
    </row>
    <row r="174" spans="5:5" s="10" customFormat="1">
      <c r="E174" s="11"/>
    </row>
    <row r="175" spans="5:5" s="10" customFormat="1">
      <c r="E175" s="11"/>
    </row>
    <row r="176" spans="5:5" s="10" customFormat="1">
      <c r="E176" s="11"/>
    </row>
    <row r="177" spans="5:5" s="10" customFormat="1">
      <c r="E177" s="11"/>
    </row>
    <row r="178" spans="5:5" s="10" customFormat="1">
      <c r="E178" s="11"/>
    </row>
    <row r="179" spans="5:5" s="10" customFormat="1">
      <c r="E179" s="11"/>
    </row>
    <row r="180" spans="5:5" s="10" customFormat="1">
      <c r="E180" s="11"/>
    </row>
    <row r="181" spans="5:5" s="10" customFormat="1">
      <c r="E181" s="11"/>
    </row>
    <row r="182" spans="5:5" s="10" customFormat="1">
      <c r="E182" s="11"/>
    </row>
    <row r="183" spans="5:5" s="10" customFormat="1">
      <c r="E183" s="11"/>
    </row>
    <row r="184" spans="5:5" s="10" customFormat="1">
      <c r="E184" s="11"/>
    </row>
    <row r="185" spans="5:5" s="10" customFormat="1">
      <c r="E185" s="11"/>
    </row>
    <row r="186" spans="5:5" s="10" customFormat="1">
      <c r="E186" s="11"/>
    </row>
    <row r="187" spans="5:5" s="10" customFormat="1">
      <c r="E187" s="11"/>
    </row>
    <row r="188" spans="5:5" s="10" customFormat="1">
      <c r="E188" s="11"/>
    </row>
    <row r="189" spans="5:5" s="10" customFormat="1">
      <c r="E189" s="11"/>
    </row>
    <row r="190" spans="5:5" s="10" customFormat="1">
      <c r="E190" s="11"/>
    </row>
    <row r="191" spans="5:5" s="10" customFormat="1">
      <c r="E191" s="11"/>
    </row>
    <row r="192" spans="5:5" s="10" customFormat="1">
      <c r="E192" s="11"/>
    </row>
    <row r="193" spans="5:5" s="10" customFormat="1">
      <c r="E193" s="11"/>
    </row>
    <row r="194" spans="5:5" s="10" customFormat="1">
      <c r="E194" s="11"/>
    </row>
    <row r="195" spans="5:5" s="10" customFormat="1">
      <c r="E195" s="11"/>
    </row>
    <row r="196" spans="5:5" s="10" customFormat="1">
      <c r="E196" s="11"/>
    </row>
    <row r="197" spans="5:5" s="10" customFormat="1">
      <c r="E197" s="11"/>
    </row>
    <row r="198" spans="5:5" s="10" customFormat="1">
      <c r="E198" s="11"/>
    </row>
    <row r="199" spans="5:5" s="10" customFormat="1">
      <c r="E199" s="11"/>
    </row>
    <row r="200" spans="5:5" s="10" customFormat="1">
      <c r="E200" s="11"/>
    </row>
    <row r="201" spans="5:5" s="10" customFormat="1">
      <c r="E201" s="11"/>
    </row>
    <row r="202" spans="5:5" s="10" customFormat="1">
      <c r="E202" s="11"/>
    </row>
    <row r="203" spans="5:5" s="10" customFormat="1">
      <c r="E203" s="11"/>
    </row>
    <row r="204" spans="5:5" s="10" customFormat="1">
      <c r="E204" s="11"/>
    </row>
    <row r="205" spans="5:5" s="10" customFormat="1">
      <c r="E205" s="11"/>
    </row>
    <row r="206" spans="5:5" s="10" customFormat="1">
      <c r="E206" s="11"/>
    </row>
    <row r="207" spans="5:5" s="10" customFormat="1">
      <c r="E207" s="11"/>
    </row>
    <row r="208" spans="5:5" s="10" customFormat="1">
      <c r="E208" s="11"/>
    </row>
    <row r="209" spans="5:5" s="10" customFormat="1">
      <c r="E209" s="11"/>
    </row>
    <row r="210" spans="5:5" s="10" customFormat="1">
      <c r="E210" s="11"/>
    </row>
    <row r="211" spans="5:5" s="10" customFormat="1">
      <c r="E211" s="11"/>
    </row>
    <row r="212" spans="5:5" s="10" customFormat="1">
      <c r="E212" s="11"/>
    </row>
    <row r="213" spans="5:5" s="10" customFormat="1">
      <c r="E213" s="11"/>
    </row>
    <row r="214" spans="5:5" s="10" customFormat="1">
      <c r="E214" s="11"/>
    </row>
    <row r="215" spans="5:5" s="10" customFormat="1">
      <c r="E215" s="11"/>
    </row>
    <row r="216" spans="5:5" s="10" customFormat="1">
      <c r="E216" s="11"/>
    </row>
    <row r="217" spans="5:5" s="10" customFormat="1">
      <c r="E217" s="11"/>
    </row>
    <row r="218" spans="5:5" s="10" customFormat="1">
      <c r="E218" s="11"/>
    </row>
    <row r="219" spans="5:5" s="10" customFormat="1">
      <c r="E219" s="11"/>
    </row>
    <row r="220" spans="5:5" s="10" customFormat="1">
      <c r="E220" s="11"/>
    </row>
    <row r="221" spans="5:5" s="10" customFormat="1">
      <c r="E221" s="11"/>
    </row>
    <row r="222" spans="5:5" s="10" customFormat="1">
      <c r="E222" s="11"/>
    </row>
    <row r="223" spans="5:5" s="10" customFormat="1">
      <c r="E223" s="11"/>
    </row>
    <row r="224" spans="5:5" s="10" customFormat="1">
      <c r="E224" s="11"/>
    </row>
    <row r="225" spans="5:5" s="10" customFormat="1">
      <c r="E225" s="11"/>
    </row>
    <row r="226" spans="5:5" s="10" customFormat="1">
      <c r="E226" s="11"/>
    </row>
    <row r="227" spans="5:5" s="10" customFormat="1">
      <c r="E227" s="11"/>
    </row>
    <row r="228" spans="5:5" s="10" customFormat="1">
      <c r="E228" s="11"/>
    </row>
    <row r="229" spans="5:5" s="10" customFormat="1">
      <c r="E229" s="11"/>
    </row>
    <row r="230" spans="5:5" s="10" customFormat="1">
      <c r="E230" s="11"/>
    </row>
    <row r="231" spans="5:5" s="10" customFormat="1">
      <c r="E231" s="11"/>
    </row>
    <row r="232" spans="5:5" s="10" customFormat="1">
      <c r="E232" s="11"/>
    </row>
    <row r="233" spans="5:5" s="10" customFormat="1">
      <c r="E233" s="11"/>
    </row>
    <row r="234" spans="5:5" s="10" customFormat="1">
      <c r="E234" s="11"/>
    </row>
    <row r="235" spans="5:5" s="10" customFormat="1">
      <c r="E235" s="11"/>
    </row>
    <row r="236" spans="5:5" s="10" customFormat="1">
      <c r="E236" s="11"/>
    </row>
    <row r="237" spans="5:5" s="10" customFormat="1">
      <c r="E237" s="11"/>
    </row>
    <row r="238" spans="5:5" s="10" customFormat="1">
      <c r="E238" s="11"/>
    </row>
    <row r="239" spans="5:5" s="10" customFormat="1">
      <c r="E239" s="11"/>
    </row>
    <row r="240" spans="5:5" s="10" customFormat="1">
      <c r="E240" s="11"/>
    </row>
    <row r="241" spans="5:5" s="10" customFormat="1">
      <c r="E241" s="11"/>
    </row>
    <row r="242" spans="5:5" s="10" customFormat="1">
      <c r="E242" s="11"/>
    </row>
    <row r="243" spans="5:5" s="10" customFormat="1">
      <c r="E243" s="11"/>
    </row>
    <row r="244" spans="5:5" s="10" customFormat="1">
      <c r="E244" s="11"/>
    </row>
    <row r="245" spans="5:5" s="10" customFormat="1">
      <c r="E245" s="11"/>
    </row>
    <row r="246" spans="5:5" s="10" customFormat="1">
      <c r="E246" s="11"/>
    </row>
    <row r="247" spans="5:5" s="10" customFormat="1">
      <c r="E247" s="11"/>
    </row>
    <row r="248" spans="5:5" s="10" customFormat="1">
      <c r="E248" s="11"/>
    </row>
    <row r="249" spans="5:5" s="10" customFormat="1">
      <c r="E249" s="11"/>
    </row>
    <row r="250" spans="5:5" s="10" customFormat="1">
      <c r="E250" s="11"/>
    </row>
    <row r="251" spans="5:5" s="10" customFormat="1">
      <c r="E251" s="11"/>
    </row>
    <row r="252" spans="5:5" s="10" customFormat="1">
      <c r="E252" s="11"/>
    </row>
    <row r="253" spans="5:5" s="10" customFormat="1">
      <c r="E253" s="11"/>
    </row>
    <row r="254" spans="5:5" s="10" customFormat="1">
      <c r="E254" s="11"/>
    </row>
    <row r="255" spans="5:5" s="10" customFormat="1">
      <c r="E255" s="11"/>
    </row>
    <row r="256" spans="5:5" s="10" customFormat="1">
      <c r="E256" s="11"/>
    </row>
    <row r="257" spans="5:5" s="10" customFormat="1">
      <c r="E257" s="11"/>
    </row>
    <row r="258" spans="5:5" s="10" customFormat="1">
      <c r="E258" s="11"/>
    </row>
    <row r="259" spans="5:5" s="10" customFormat="1">
      <c r="E259" s="11"/>
    </row>
    <row r="260" spans="5:5" s="10" customFormat="1">
      <c r="E260" s="11"/>
    </row>
    <row r="261" spans="5:5" s="10" customFormat="1">
      <c r="E261" s="11"/>
    </row>
    <row r="262" spans="5:5" s="10" customFormat="1">
      <c r="E262" s="11"/>
    </row>
    <row r="263" spans="5:5" s="10" customFormat="1">
      <c r="E263" s="11"/>
    </row>
    <row r="264" spans="5:5" s="10" customFormat="1">
      <c r="E264" s="11"/>
    </row>
    <row r="265" spans="5:5" s="10" customFormat="1">
      <c r="E265" s="11"/>
    </row>
    <row r="266" spans="5:5" s="10" customFormat="1">
      <c r="E266" s="11"/>
    </row>
    <row r="267" spans="5:5" s="10" customFormat="1">
      <c r="E267" s="11"/>
    </row>
    <row r="268" spans="5:5" s="10" customFormat="1">
      <c r="E268" s="11"/>
    </row>
    <row r="269" spans="5:5" s="10" customFormat="1">
      <c r="E269" s="11"/>
    </row>
    <row r="270" spans="5:5" s="10" customFormat="1">
      <c r="E270" s="11"/>
    </row>
    <row r="271" spans="5:5" s="10" customFormat="1">
      <c r="E271" s="11"/>
    </row>
    <row r="272" spans="5:5" s="10" customFormat="1">
      <c r="E272" s="11"/>
    </row>
    <row r="273" spans="5:5" s="10" customFormat="1">
      <c r="E273" s="11"/>
    </row>
    <row r="274" spans="5:5" s="10" customFormat="1">
      <c r="E274" s="11"/>
    </row>
    <row r="275" spans="5:5" s="10" customFormat="1">
      <c r="E275" s="11"/>
    </row>
    <row r="276" spans="5:5" s="10" customFormat="1">
      <c r="E276" s="11"/>
    </row>
    <row r="277" spans="5:5" s="10" customFormat="1">
      <c r="E277" s="11"/>
    </row>
    <row r="278" spans="5:5" s="10" customFormat="1">
      <c r="E278" s="11"/>
    </row>
    <row r="279" spans="5:5" s="10" customFormat="1">
      <c r="E279" s="11"/>
    </row>
    <row r="280" spans="5:5" s="10" customFormat="1">
      <c r="E280" s="11"/>
    </row>
    <row r="281" spans="5:5" s="10" customFormat="1">
      <c r="E281" s="11"/>
    </row>
    <row r="282" spans="5:5" s="10" customFormat="1">
      <c r="E282" s="11"/>
    </row>
    <row r="283" spans="5:5" s="10" customFormat="1">
      <c r="E283" s="11"/>
    </row>
    <row r="284" spans="5:5" s="10" customFormat="1">
      <c r="E284" s="11"/>
    </row>
    <row r="285" spans="5:5" s="10" customFormat="1">
      <c r="E285" s="11"/>
    </row>
    <row r="286" spans="5:5" s="10" customFormat="1">
      <c r="E286" s="11"/>
    </row>
    <row r="287" spans="5:5" s="10" customFormat="1">
      <c r="E287" s="11"/>
    </row>
    <row r="288" spans="5:5" s="10" customFormat="1">
      <c r="E288" s="11"/>
    </row>
    <row r="289" spans="5:5" s="10" customFormat="1">
      <c r="E289" s="11"/>
    </row>
    <row r="290" spans="5:5" s="10" customFormat="1">
      <c r="E290" s="11"/>
    </row>
    <row r="291" spans="5:5" s="10" customFormat="1">
      <c r="E291" s="11"/>
    </row>
    <row r="292" spans="5:5" s="10" customFormat="1">
      <c r="E292" s="11"/>
    </row>
    <row r="293" spans="5:5" s="10" customFormat="1">
      <c r="E293" s="11"/>
    </row>
    <row r="294" spans="5:5" s="10" customFormat="1">
      <c r="E294" s="11"/>
    </row>
    <row r="295" spans="5:5" s="10" customFormat="1">
      <c r="E295" s="11"/>
    </row>
    <row r="296" spans="5:5" s="10" customFormat="1">
      <c r="E296" s="11"/>
    </row>
    <row r="297" spans="5:5" s="10" customFormat="1">
      <c r="E297" s="11"/>
    </row>
    <row r="298" spans="5:5" s="10" customFormat="1">
      <c r="E298" s="11"/>
    </row>
    <row r="299" spans="5:5" s="10" customFormat="1">
      <c r="E299" s="11"/>
    </row>
    <row r="300" spans="5:5" s="10" customFormat="1">
      <c r="E300" s="11"/>
    </row>
    <row r="301" spans="5:5" s="10" customFormat="1">
      <c r="E301" s="11"/>
    </row>
    <row r="302" spans="5:5" s="10" customFormat="1">
      <c r="E302" s="11"/>
    </row>
    <row r="303" spans="5:5" s="10" customFormat="1">
      <c r="E303" s="11"/>
    </row>
    <row r="304" spans="5:5" s="10" customFormat="1">
      <c r="E304" s="11"/>
    </row>
    <row r="305" spans="5:5" s="10" customFormat="1">
      <c r="E305" s="11"/>
    </row>
    <row r="306" spans="5:5" s="10" customFormat="1">
      <c r="E306" s="11"/>
    </row>
    <row r="307" spans="5:5" s="10" customFormat="1">
      <c r="E307" s="11"/>
    </row>
    <row r="308" spans="5:5" s="10" customFormat="1">
      <c r="E308" s="11"/>
    </row>
    <row r="309" spans="5:5" s="10" customFormat="1">
      <c r="E309" s="11"/>
    </row>
    <row r="310" spans="5:5" s="10" customFormat="1">
      <c r="E310" s="11"/>
    </row>
    <row r="311" spans="5:5" s="10" customFormat="1">
      <c r="E311" s="11"/>
    </row>
    <row r="312" spans="5:5" s="10" customFormat="1">
      <c r="E312" s="11"/>
    </row>
    <row r="313" spans="5:5" s="10" customFormat="1">
      <c r="E313" s="11"/>
    </row>
    <row r="314" spans="5:5" s="10" customFormat="1">
      <c r="E314" s="11"/>
    </row>
    <row r="315" spans="5:5" s="10" customFormat="1">
      <c r="E315" s="11"/>
    </row>
    <row r="316" spans="5:5" s="10" customFormat="1">
      <c r="E316" s="11"/>
    </row>
    <row r="317" spans="5:5" s="10" customFormat="1">
      <c r="E317" s="11"/>
    </row>
    <row r="318" spans="5:5" s="10" customFormat="1">
      <c r="E318" s="11"/>
    </row>
    <row r="319" spans="5:5" s="10" customFormat="1">
      <c r="E319" s="11"/>
    </row>
    <row r="320" spans="5:5" s="10" customFormat="1">
      <c r="E320" s="11"/>
    </row>
    <row r="321" spans="5:5" s="10" customFormat="1">
      <c r="E321" s="11"/>
    </row>
    <row r="322" spans="5:5" s="10" customFormat="1">
      <c r="E322" s="11"/>
    </row>
    <row r="323" spans="5:5" s="10" customFormat="1">
      <c r="E323" s="11"/>
    </row>
    <row r="324" spans="5:5" s="10" customFormat="1">
      <c r="E324" s="11"/>
    </row>
    <row r="325" spans="5:5" s="10" customFormat="1">
      <c r="E325" s="11"/>
    </row>
    <row r="326" spans="5:5" s="10" customFormat="1">
      <c r="E326" s="11"/>
    </row>
    <row r="327" spans="5:5" s="10" customFormat="1">
      <c r="E327" s="11"/>
    </row>
    <row r="328" spans="5:5" s="10" customFormat="1">
      <c r="E328" s="11"/>
    </row>
    <row r="329" spans="5:5" s="10" customFormat="1">
      <c r="E329" s="11"/>
    </row>
    <row r="330" spans="5:5" s="10" customFormat="1">
      <c r="E330" s="11"/>
    </row>
    <row r="331" spans="5:5" s="10" customFormat="1">
      <c r="E331" s="11"/>
    </row>
    <row r="332" spans="5:5" s="10" customFormat="1">
      <c r="E332" s="11"/>
    </row>
    <row r="333" spans="5:5" s="10" customFormat="1">
      <c r="E333" s="11"/>
    </row>
    <row r="334" spans="5:5" s="10" customFormat="1">
      <c r="E334" s="11"/>
    </row>
    <row r="335" spans="5:5" s="10" customFormat="1">
      <c r="E335" s="11"/>
    </row>
    <row r="336" spans="5:5" s="10" customFormat="1">
      <c r="E336" s="11"/>
    </row>
    <row r="337" spans="5:5" s="10" customFormat="1">
      <c r="E337" s="11"/>
    </row>
    <row r="338" spans="5:5" s="10" customFormat="1">
      <c r="E338" s="11"/>
    </row>
    <row r="339" spans="5:5" s="10" customFormat="1">
      <c r="E339" s="11"/>
    </row>
    <row r="340" spans="5:5" s="10" customFormat="1">
      <c r="E340" s="11"/>
    </row>
    <row r="341" spans="5:5" s="10" customFormat="1">
      <c r="E341" s="11"/>
    </row>
    <row r="342" spans="5:5" s="10" customFormat="1">
      <c r="E342" s="11"/>
    </row>
    <row r="343" spans="5:5" s="10" customFormat="1">
      <c r="E343" s="11"/>
    </row>
    <row r="344" spans="5:5" s="10" customFormat="1">
      <c r="E344" s="11"/>
    </row>
    <row r="345" spans="5:5" s="10" customFormat="1">
      <c r="E345" s="11"/>
    </row>
    <row r="346" spans="5:5" s="10" customFormat="1">
      <c r="E346" s="11"/>
    </row>
    <row r="347" spans="5:5" s="10" customFormat="1">
      <c r="E347" s="11"/>
    </row>
    <row r="348" spans="5:5" s="10" customFormat="1">
      <c r="E348" s="11"/>
    </row>
    <row r="349" spans="5:5" s="10" customFormat="1">
      <c r="E349" s="11"/>
    </row>
    <row r="350" spans="5:5" s="10" customFormat="1">
      <c r="E350" s="11"/>
    </row>
    <row r="351" spans="5:5" s="10" customFormat="1">
      <c r="E351" s="11"/>
    </row>
    <row r="352" spans="5:5" s="10" customFormat="1">
      <c r="E352" s="11"/>
    </row>
    <row r="353" spans="5:5" s="10" customFormat="1">
      <c r="E353" s="11"/>
    </row>
    <row r="354" spans="5:5" s="10" customFormat="1">
      <c r="E354" s="11"/>
    </row>
    <row r="355" spans="5:5" s="10" customFormat="1">
      <c r="E355" s="11"/>
    </row>
    <row r="356" spans="5:5" s="10" customFormat="1">
      <c r="E356" s="11"/>
    </row>
    <row r="357" spans="5:5" s="10" customFormat="1">
      <c r="E357" s="11"/>
    </row>
    <row r="358" spans="5:5" s="10" customFormat="1">
      <c r="E358" s="11"/>
    </row>
    <row r="359" spans="5:5" s="10" customFormat="1">
      <c r="E359" s="11"/>
    </row>
    <row r="360" spans="5:5" s="10" customFormat="1">
      <c r="E360" s="11"/>
    </row>
    <row r="361" spans="5:5" s="10" customFormat="1">
      <c r="E361" s="11"/>
    </row>
    <row r="362" spans="5:5" s="10" customFormat="1">
      <c r="E362" s="11"/>
    </row>
    <row r="363" spans="5:5" s="10" customFormat="1">
      <c r="E363" s="11"/>
    </row>
    <row r="364" spans="5:5" s="10" customFormat="1">
      <c r="E364" s="11"/>
    </row>
    <row r="365" spans="5:5" s="10" customFormat="1">
      <c r="E365" s="11"/>
    </row>
    <row r="366" spans="5:5" s="10" customFormat="1">
      <c r="E366" s="11"/>
    </row>
    <row r="367" spans="5:5" s="10" customFormat="1">
      <c r="E367" s="11"/>
    </row>
    <row r="368" spans="5:5" s="10" customFormat="1">
      <c r="E368" s="11"/>
    </row>
    <row r="369" spans="5:5" s="10" customFormat="1">
      <c r="E369" s="11"/>
    </row>
    <row r="370" spans="5:5" s="10" customFormat="1">
      <c r="E370" s="11"/>
    </row>
    <row r="371" spans="5:5" s="10" customFormat="1">
      <c r="E371" s="11"/>
    </row>
    <row r="372" spans="5:5" s="10" customFormat="1">
      <c r="E372" s="11"/>
    </row>
    <row r="373" spans="5:5" s="10" customFormat="1">
      <c r="E373" s="11"/>
    </row>
    <row r="374" spans="5:5" s="10" customFormat="1">
      <c r="E374" s="11"/>
    </row>
    <row r="375" spans="5:5" s="10" customFormat="1">
      <c r="E375" s="11"/>
    </row>
    <row r="376" spans="5:5" s="10" customFormat="1">
      <c r="E376" s="11"/>
    </row>
    <row r="377" spans="5:5" s="10" customFormat="1">
      <c r="E377" s="11"/>
    </row>
    <row r="378" spans="5:5" s="10" customFormat="1">
      <c r="E378" s="11"/>
    </row>
    <row r="379" spans="5:5" s="10" customFormat="1">
      <c r="E379" s="11"/>
    </row>
    <row r="380" spans="5:5" s="10" customFormat="1">
      <c r="E380" s="11"/>
    </row>
    <row r="381" spans="5:5" s="10" customFormat="1">
      <c r="E381" s="11"/>
    </row>
    <row r="382" spans="5:5" s="10" customFormat="1">
      <c r="E382" s="11"/>
    </row>
    <row r="383" spans="5:5" s="10" customFormat="1">
      <c r="E383" s="11"/>
    </row>
    <row r="384" spans="5:5" s="10" customFormat="1">
      <c r="E384" s="11"/>
    </row>
    <row r="385" spans="5:5" s="10" customFormat="1">
      <c r="E385" s="11"/>
    </row>
    <row r="386" spans="5:5" s="10" customFormat="1">
      <c r="E386" s="11"/>
    </row>
    <row r="387" spans="5:5" s="10" customFormat="1">
      <c r="E387" s="11"/>
    </row>
    <row r="388" spans="5:5" s="10" customFormat="1">
      <c r="E388" s="11"/>
    </row>
    <row r="389" spans="5:5" s="10" customFormat="1">
      <c r="E389" s="11"/>
    </row>
    <row r="390" spans="5:5" s="10" customFormat="1">
      <c r="E390" s="11"/>
    </row>
    <row r="391" spans="5:5" s="10" customFormat="1">
      <c r="E391" s="11"/>
    </row>
    <row r="392" spans="5:5" s="10" customFormat="1">
      <c r="E392" s="11"/>
    </row>
    <row r="393" spans="5:5" s="10" customFormat="1">
      <c r="E393" s="11"/>
    </row>
    <row r="394" spans="5:5" s="10" customFormat="1">
      <c r="E394" s="11"/>
    </row>
    <row r="395" spans="5:5" s="10" customFormat="1">
      <c r="E395" s="11"/>
    </row>
    <row r="396" spans="5:5" s="10" customFormat="1">
      <c r="E396" s="11"/>
    </row>
    <row r="397" spans="5:5" s="10" customFormat="1">
      <c r="E397" s="11"/>
    </row>
    <row r="398" spans="5:5" s="10" customFormat="1">
      <c r="E398" s="11"/>
    </row>
    <row r="399" spans="5:5" s="10" customFormat="1">
      <c r="E399" s="11"/>
    </row>
    <row r="400" spans="5:5" s="10" customFormat="1">
      <c r="E400" s="11"/>
    </row>
    <row r="401" spans="5:5" s="10" customFormat="1">
      <c r="E401" s="11"/>
    </row>
    <row r="402" spans="5:5" s="10" customFormat="1">
      <c r="E402" s="11"/>
    </row>
    <row r="403" spans="5:5" s="10" customFormat="1">
      <c r="E403" s="11"/>
    </row>
    <row r="404" spans="5:5" s="10" customFormat="1">
      <c r="E404" s="11"/>
    </row>
    <row r="405" spans="5:5" s="10" customFormat="1">
      <c r="E405" s="11"/>
    </row>
    <row r="406" spans="5:5" s="10" customFormat="1">
      <c r="E406" s="11"/>
    </row>
    <row r="407" spans="5:5" s="10" customFormat="1">
      <c r="E407" s="11"/>
    </row>
    <row r="408" spans="5:5" s="10" customFormat="1">
      <c r="E408" s="11"/>
    </row>
    <row r="409" spans="5:5" s="10" customFormat="1">
      <c r="E409" s="11"/>
    </row>
    <row r="410" spans="5:5" s="10" customFormat="1">
      <c r="E410" s="11"/>
    </row>
    <row r="411" spans="5:5" s="10" customFormat="1">
      <c r="E411" s="11"/>
    </row>
    <row r="412" spans="5:5" s="10" customFormat="1">
      <c r="E412" s="11"/>
    </row>
    <row r="413" spans="5:5" s="10" customFormat="1">
      <c r="E413" s="11"/>
    </row>
    <row r="414" spans="5:5" s="10" customFormat="1">
      <c r="E414" s="11"/>
    </row>
    <row r="415" spans="5:5" s="10" customFormat="1">
      <c r="E415" s="11"/>
    </row>
    <row r="416" spans="5:5" s="10" customFormat="1">
      <c r="E416" s="11"/>
    </row>
    <row r="417" spans="5:5" s="10" customFormat="1">
      <c r="E417" s="11"/>
    </row>
    <row r="418" spans="5:5" s="10" customFormat="1">
      <c r="E418" s="11"/>
    </row>
    <row r="419" spans="5:5" s="10" customFormat="1">
      <c r="E419" s="11"/>
    </row>
    <row r="420" spans="5:5" s="10" customFormat="1">
      <c r="E420" s="11"/>
    </row>
    <row r="421" spans="5:5" s="10" customFormat="1">
      <c r="E421" s="11"/>
    </row>
    <row r="422" spans="5:5" s="10" customFormat="1">
      <c r="E422" s="11"/>
    </row>
    <row r="423" spans="5:5" s="10" customFormat="1">
      <c r="E423" s="11"/>
    </row>
    <row r="424" spans="5:5" s="10" customFormat="1">
      <c r="E424" s="11"/>
    </row>
    <row r="425" spans="5:5" s="10" customFormat="1">
      <c r="E425" s="11"/>
    </row>
    <row r="426" spans="5:5" s="10" customFormat="1">
      <c r="E426" s="11"/>
    </row>
    <row r="427" spans="5:5" s="10" customFormat="1">
      <c r="E427" s="11"/>
    </row>
    <row r="428" spans="5:5" s="10" customFormat="1">
      <c r="E428" s="11"/>
    </row>
    <row r="429" spans="5:5" s="10" customFormat="1">
      <c r="E429" s="11"/>
    </row>
    <row r="430" spans="5:5" s="10" customFormat="1">
      <c r="E430" s="11"/>
    </row>
    <row r="431" spans="5:5" s="10" customFormat="1">
      <c r="E431" s="11"/>
    </row>
    <row r="432" spans="5:5" s="10" customFormat="1">
      <c r="E432" s="11"/>
    </row>
    <row r="433" spans="5:5" s="10" customFormat="1">
      <c r="E433" s="11"/>
    </row>
    <row r="434" spans="5:5" s="10" customFormat="1">
      <c r="E434" s="11"/>
    </row>
    <row r="435" spans="5:5" s="10" customFormat="1">
      <c r="E435" s="11"/>
    </row>
    <row r="436" spans="5:5" s="10" customFormat="1">
      <c r="E436" s="11"/>
    </row>
    <row r="437" spans="5:5" s="10" customFormat="1">
      <c r="E437" s="11"/>
    </row>
    <row r="438" spans="5:5" s="10" customFormat="1">
      <c r="E438" s="11"/>
    </row>
    <row r="439" spans="5:5" s="10" customFormat="1">
      <c r="E439" s="11"/>
    </row>
    <row r="440" spans="5:5" s="10" customFormat="1">
      <c r="E440" s="11"/>
    </row>
    <row r="441" spans="5:5" s="10" customFormat="1">
      <c r="E441" s="11"/>
    </row>
    <row r="442" spans="5:5" s="10" customFormat="1">
      <c r="E442" s="11"/>
    </row>
    <row r="443" spans="5:5" s="10" customFormat="1">
      <c r="E443" s="11"/>
    </row>
    <row r="444" spans="5:5" s="10" customFormat="1">
      <c r="E444" s="11"/>
    </row>
    <row r="445" spans="5:5" s="10" customFormat="1">
      <c r="E445" s="11"/>
    </row>
    <row r="446" spans="5:5" s="10" customFormat="1">
      <c r="E446" s="11"/>
    </row>
    <row r="447" spans="5:5" s="10" customFormat="1">
      <c r="E447" s="11"/>
    </row>
    <row r="448" spans="5:5" s="10" customFormat="1">
      <c r="E448" s="11"/>
    </row>
    <row r="449" spans="5:5" s="10" customFormat="1">
      <c r="E449" s="11"/>
    </row>
    <row r="450" spans="5:5" s="10" customFormat="1">
      <c r="E450" s="11"/>
    </row>
    <row r="451" spans="5:5" s="10" customFormat="1">
      <c r="E451" s="11"/>
    </row>
    <row r="452" spans="5:5" s="10" customFormat="1">
      <c r="E452" s="11"/>
    </row>
    <row r="453" spans="5:5" s="10" customFormat="1">
      <c r="E453" s="11"/>
    </row>
    <row r="454" spans="5:5" s="10" customFormat="1">
      <c r="E454" s="11"/>
    </row>
    <row r="455" spans="5:5" s="10" customFormat="1">
      <c r="E455" s="11"/>
    </row>
    <row r="456" spans="5:5" s="10" customFormat="1">
      <c r="E456" s="11"/>
    </row>
    <row r="457" spans="5:5" s="10" customFormat="1">
      <c r="E457" s="11"/>
    </row>
    <row r="458" spans="5:5" s="10" customFormat="1">
      <c r="E458" s="11"/>
    </row>
    <row r="459" spans="5:5" s="10" customFormat="1">
      <c r="E459" s="11"/>
    </row>
    <row r="460" spans="5:5" s="10" customFormat="1">
      <c r="E460" s="11"/>
    </row>
    <row r="461" spans="5:5" s="10" customFormat="1">
      <c r="E461" s="11"/>
    </row>
    <row r="462" spans="5:5" s="10" customFormat="1">
      <c r="E462" s="11"/>
    </row>
    <row r="463" spans="5:5" s="10" customFormat="1">
      <c r="E463" s="11"/>
    </row>
    <row r="464" spans="5:5" s="10" customFormat="1">
      <c r="E464" s="11"/>
    </row>
    <row r="465" spans="5:5" s="10" customFormat="1">
      <c r="E465" s="11"/>
    </row>
    <row r="466" spans="5:5" s="10" customFormat="1">
      <c r="E466" s="11"/>
    </row>
    <row r="467" spans="5:5" s="10" customFormat="1">
      <c r="E467" s="11"/>
    </row>
    <row r="468" spans="5:5" s="10" customFormat="1">
      <c r="E468" s="11"/>
    </row>
    <row r="469" spans="5:5" s="10" customFormat="1">
      <c r="E469" s="11"/>
    </row>
    <row r="470" spans="5:5" s="10" customFormat="1">
      <c r="E470" s="11"/>
    </row>
    <row r="471" spans="5:5" s="10" customFormat="1">
      <c r="E471" s="11"/>
    </row>
    <row r="472" spans="5:5" s="10" customFormat="1">
      <c r="E472" s="11"/>
    </row>
    <row r="473" spans="5:5" s="10" customFormat="1">
      <c r="E473" s="11"/>
    </row>
    <row r="474" spans="5:5" s="10" customFormat="1">
      <c r="E474" s="11"/>
    </row>
    <row r="475" spans="5:5" s="10" customFormat="1">
      <c r="E475" s="11"/>
    </row>
    <row r="476" spans="5:5" s="10" customFormat="1">
      <c r="E476" s="11"/>
    </row>
    <row r="477" spans="5:5" s="10" customFormat="1">
      <c r="E477" s="11"/>
    </row>
    <row r="478" spans="5:5" s="10" customFormat="1">
      <c r="E478" s="11"/>
    </row>
    <row r="479" spans="5:5" s="10" customFormat="1">
      <c r="E479" s="11"/>
    </row>
    <row r="480" spans="5:5" s="10" customFormat="1">
      <c r="E480" s="11"/>
    </row>
    <row r="481" spans="5:5" s="10" customFormat="1">
      <c r="E481" s="11"/>
    </row>
    <row r="482" spans="5:5" s="10" customFormat="1">
      <c r="E482" s="11"/>
    </row>
    <row r="483" spans="5:5" s="10" customFormat="1">
      <c r="E483" s="11"/>
    </row>
    <row r="484" spans="5:5" s="10" customFormat="1">
      <c r="E484" s="11"/>
    </row>
    <row r="485" spans="5:5" s="10" customFormat="1">
      <c r="E485" s="11"/>
    </row>
    <row r="486" spans="5:5" s="10" customFormat="1">
      <c r="E486" s="11"/>
    </row>
    <row r="487" spans="5:5" s="10" customFormat="1">
      <c r="E487" s="11"/>
    </row>
    <row r="488" spans="5:5" s="10" customFormat="1">
      <c r="E488" s="11"/>
    </row>
    <row r="489" spans="5:5" s="10" customFormat="1">
      <c r="E489" s="11"/>
    </row>
    <row r="490" spans="5:5" s="10" customFormat="1">
      <c r="E490" s="11"/>
    </row>
    <row r="491" spans="5:5" s="10" customFormat="1">
      <c r="E491" s="11"/>
    </row>
    <row r="492" spans="5:5" s="10" customFormat="1">
      <c r="E492" s="11"/>
    </row>
    <row r="493" spans="5:5" s="10" customFormat="1">
      <c r="E493" s="11"/>
    </row>
    <row r="494" spans="5:5" s="10" customFormat="1">
      <c r="E494" s="11"/>
    </row>
    <row r="495" spans="5:5" s="10" customFormat="1">
      <c r="E495" s="11"/>
    </row>
    <row r="496" spans="5:5" s="10" customFormat="1">
      <c r="E496" s="11"/>
    </row>
    <row r="497" spans="5:5" s="10" customFormat="1">
      <c r="E497" s="11"/>
    </row>
    <row r="498" spans="5:5" s="10" customFormat="1">
      <c r="E498" s="11"/>
    </row>
    <row r="499" spans="5:5" s="10" customFormat="1">
      <c r="E499" s="11"/>
    </row>
    <row r="500" spans="5:5" s="10" customFormat="1">
      <c r="E500" s="11"/>
    </row>
    <row r="501" spans="5:5" s="10" customFormat="1">
      <c r="E501" s="11"/>
    </row>
    <row r="502" spans="5:5" s="10" customFormat="1">
      <c r="E502" s="11"/>
    </row>
    <row r="503" spans="5:5" s="10" customFormat="1">
      <c r="E503" s="11"/>
    </row>
    <row r="504" spans="5:5" s="10" customFormat="1">
      <c r="E504" s="11"/>
    </row>
    <row r="505" spans="5:5" s="10" customFormat="1">
      <c r="E505" s="11"/>
    </row>
    <row r="506" spans="5:5" s="10" customFormat="1">
      <c r="E506" s="11"/>
    </row>
    <row r="507" spans="5:5" s="10" customFormat="1">
      <c r="E507" s="11"/>
    </row>
    <row r="508" spans="5:5" s="10" customFormat="1">
      <c r="E508" s="11"/>
    </row>
    <row r="509" spans="5:5" s="10" customFormat="1">
      <c r="E509" s="11"/>
    </row>
    <row r="510" spans="5:5" s="10" customFormat="1">
      <c r="E510" s="11"/>
    </row>
    <row r="511" spans="5:5" s="10" customFormat="1">
      <c r="E511" s="11"/>
    </row>
    <row r="512" spans="5:5" s="10" customFormat="1">
      <c r="E512" s="11"/>
    </row>
    <row r="513" spans="1:6" s="10" customFormat="1">
      <c r="E513" s="11"/>
    </row>
    <row r="514" spans="1:6" s="10" customFormat="1">
      <c r="E514" s="11"/>
    </row>
    <row r="515" spans="1:6" s="10" customFormat="1">
      <c r="E515" s="11"/>
    </row>
    <row r="516" spans="1:6" s="10" customFormat="1">
      <c r="E516" s="11"/>
    </row>
    <row r="517" spans="1:6" s="10" customFormat="1">
      <c r="E517" s="11"/>
    </row>
    <row r="518" spans="1:6">
      <c r="A518" s="10"/>
      <c r="B518" s="10"/>
      <c r="C518" s="10"/>
      <c r="D518" s="10"/>
      <c r="E518" s="11"/>
      <c r="F518" s="10"/>
    </row>
  </sheetData>
  <sheetProtection algorithmName="SHA-512" hashValue="JFvRKG8/QRmy4VRctVPTfTy9lo4uJ+B++vg5zYzRH/UVOUAzX5lODlbFvyfnBBCbu2pFx0YZoAPhxk+X/ItGiw==" saltValue="wSim6Jb9/OfSjlVzIj2djA==" spinCount="100000" sheet="1" selectLockedCells="1"/>
  <customSheetViews>
    <customSheetView guid="{53A90B7F-0516-49CD-BFA9-37071D170D5B}" showPageBreaks="1" showGridLines="0" showRowCol="0" view="pageLayout">
      <selection activeCell="C3" sqref="C3:E3"/>
      <pageMargins left="0" right="0" top="0" bottom="0" header="0" footer="0"/>
      <pageSetup paperSize="9" orientation="portrait" blackAndWhite="1" r:id="rId1"/>
      <headerFooter>
        <oddHeader>&amp;C&amp;"Calibri,Standaard"GIT-formulier A&amp;R&amp;"Calibri,Standaard"2025-2026</oddHeader>
        <oddFooter>&amp;C&amp;"Calibri,Standaard"&amp;KEE0000Formulier enkel voor studenten die minder dan 48 studiepunten hebben behaald in de 1ste bachelor</oddFooter>
      </headerFooter>
      <extLst>
        <ext xmlns:xlsdti="http://schemas.microsoft.com/office/spreadsheetml/2023/showDataTypeIcons" uri="{a3c15fd4-4149-4032-8f15-062bd4999b60}">
          <xlsdti:showDataTypeIconsCustomSheetView visible="0"/>
        </ext>
      </extLst>
    </customSheetView>
  </customSheetViews>
  <mergeCells count="33">
    <mergeCell ref="A72:F72"/>
    <mergeCell ref="A75:F75"/>
    <mergeCell ref="A26:A28"/>
    <mergeCell ref="B26:F28"/>
    <mergeCell ref="A67:F70"/>
    <mergeCell ref="B33:C33"/>
    <mergeCell ref="B34:C34"/>
    <mergeCell ref="B36:C36"/>
    <mergeCell ref="B41:C41"/>
    <mergeCell ref="A76:F79"/>
    <mergeCell ref="A1:F1"/>
    <mergeCell ref="B39:C39"/>
    <mergeCell ref="C4:E4"/>
    <mergeCell ref="C3:E3"/>
    <mergeCell ref="B23:F23"/>
    <mergeCell ref="C5:E5"/>
    <mergeCell ref="B35:C35"/>
    <mergeCell ref="B38:C38"/>
    <mergeCell ref="B9:C9"/>
    <mergeCell ref="B11:C11"/>
    <mergeCell ref="B12:C12"/>
    <mergeCell ref="B13:C13"/>
    <mergeCell ref="B15:C15"/>
    <mergeCell ref="B16:C16"/>
    <mergeCell ref="B17:C17"/>
    <mergeCell ref="B10:C10"/>
    <mergeCell ref="B53:C53"/>
    <mergeCell ref="B54:C54"/>
    <mergeCell ref="B55:C55"/>
    <mergeCell ref="B32:C32"/>
    <mergeCell ref="B40:C40"/>
    <mergeCell ref="B20:C20"/>
    <mergeCell ref="B14:C14"/>
  </mergeCells>
  <conditionalFormatting sqref="F21">
    <cfRule type="expression" dxfId="11" priority="12">
      <formula>D21&gt;12</formula>
    </cfRule>
  </conditionalFormatting>
  <conditionalFormatting sqref="F9">
    <cfRule type="expression" dxfId="10" priority="11">
      <formula>D9=TRUE</formula>
    </cfRule>
  </conditionalFormatting>
  <conditionalFormatting sqref="F10">
    <cfRule type="expression" dxfId="9" priority="10">
      <formula>$D$10=TRUE</formula>
    </cfRule>
  </conditionalFormatting>
  <conditionalFormatting sqref="F11">
    <cfRule type="expression" dxfId="8" priority="9">
      <formula>$D$11=TRUE</formula>
    </cfRule>
  </conditionalFormatting>
  <conditionalFormatting sqref="F13">
    <cfRule type="expression" dxfId="7" priority="8">
      <formula>$D$13=TRUE</formula>
    </cfRule>
  </conditionalFormatting>
  <conditionalFormatting sqref="F15">
    <cfRule type="expression" dxfId="6" priority="7">
      <formula>$D$15=TRUE</formula>
    </cfRule>
  </conditionalFormatting>
  <conditionalFormatting sqref="F17">
    <cfRule type="expression" dxfId="5" priority="6">
      <formula>$D$17=TRUE</formula>
    </cfRule>
  </conditionalFormatting>
  <conditionalFormatting sqref="F18">
    <cfRule type="expression" dxfId="4" priority="5">
      <formula>$D$18=TRUE</formula>
    </cfRule>
  </conditionalFormatting>
  <conditionalFormatting sqref="F19">
    <cfRule type="expression" dxfId="3" priority="4">
      <formula>$D$19=TRUE</formula>
    </cfRule>
  </conditionalFormatting>
  <conditionalFormatting sqref="F20">
    <cfRule type="expression" dxfId="2" priority="3">
      <formula>$D$20=TRUE</formula>
    </cfRule>
  </conditionalFormatting>
  <conditionalFormatting sqref="D42:D44">
    <cfRule type="expression" dxfId="1" priority="13">
      <formula>$E$56&gt;#REF!</formula>
    </cfRule>
  </conditionalFormatting>
  <conditionalFormatting sqref="E56">
    <cfRule type="expression" dxfId="0" priority="1">
      <formula>$E$56&gt;#REF!</formula>
    </cfRule>
  </conditionalFormatting>
  <hyperlinks>
    <hyperlink ref="A72" r:id="rId2" display="Mail dit formulier ten laatste op 3 oktober naar fsa.re@ugent.be met als onderwerp de vermelding 'GIT criminologie'" xr:uid="{D9324901-2821-47ED-A508-480012DB8D0A}"/>
    <hyperlink ref="B47" r:id="rId3" display="® meer info over keuzevakken" xr:uid="{AFBED01D-8009-4CCA-B1D6-90BD94F44B13}"/>
  </hyperlinks>
  <pageMargins left="0.25" right="0.25" top="0.75" bottom="0.75" header="0.3" footer="0.3"/>
  <pageSetup paperSize="9" orientation="landscape" blackAndWhite="1" r:id="rId4"/>
  <headerFooter>
    <oddHeader>&amp;C&amp;"Calibri,Standaard"GIT-formulier A&amp;R&amp;"Calibri,Standaard"2025-2026</oddHeader>
    <oddFooter>&amp;C&amp;"Calibri,Standaard"&amp;KEE0000Formulier enkel voor studenten die minder dan 48 studiepunten hebben behaald in de 1ste bachelor</odd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0C6AF7F16FABC4796234EA6553C0517" ma:contentTypeVersion="5" ma:contentTypeDescription="Een nieuw document maken." ma:contentTypeScope="" ma:versionID="386c1aa017264aa60d9559947b6257ff">
  <xsd:schema xmlns:xsd="http://www.w3.org/2001/XMLSchema" xmlns:xs="http://www.w3.org/2001/XMLSchema" xmlns:p="http://schemas.microsoft.com/office/2006/metadata/properties" xmlns:ns2="dbf8db22-166e-47ab-8157-9697a1b7d2af" xmlns:ns3="9fc8813e-5f7d-4884-a4b8-bbd486afd034" targetNamespace="http://schemas.microsoft.com/office/2006/metadata/properties" ma:root="true" ma:fieldsID="5a25945dfe037ffa5260b3e81071fd7c" ns2:_="" ns3:_="">
    <xsd:import namespace="dbf8db22-166e-47ab-8157-9697a1b7d2af"/>
    <xsd:import namespace="9fc8813e-5f7d-4884-a4b8-bbd486afd034"/>
    <xsd:element name="properties">
      <xsd:complexType>
        <xsd:sequence>
          <xsd:element name="documentManagement">
            <xsd:complexType>
              <xsd:all>
                <xsd:element ref="ns2:m4ed0b0c8c8a4b7a8dbaf922a68aacf6" minOccurs="0"/>
                <xsd:element ref="ns3:TaxCatchAll" minOccurs="0"/>
                <xsd:element ref="ns2:l76c565a6b6c45a7bbf321fb0458e23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f8db22-166e-47ab-8157-9697a1b7d2af" elementFormDefault="qualified">
    <xsd:import namespace="http://schemas.microsoft.com/office/2006/documentManagement/types"/>
    <xsd:import namespace="http://schemas.microsoft.com/office/infopath/2007/PartnerControls"/>
    <xsd:element name="m4ed0b0c8c8a4b7a8dbaf922a68aacf6" ma:index="9" ma:taxonomy="true" ma:internalName="m4ed0b0c8c8a4b7a8dbaf922a68aacf6" ma:taxonomyFieldName="Academiejaar" ma:displayName="Academiejaar" ma:default="" ma:fieldId="{64ed0b0c-8c8a-4b7a-8dba-f922a68aacf6}" ma:sspId="877bbc23-65ba-4962-aa8a-682265c80085" ma:termSetId="ad205560-f731-41ac-8a7d-70bc69e0f060" ma:anchorId="00000000-0000-0000-0000-000000000000" ma:open="true" ma:isKeyword="false">
      <xsd:complexType>
        <xsd:sequence>
          <xsd:element ref="pc:Terms" minOccurs="0" maxOccurs="1"/>
        </xsd:sequence>
      </xsd:complexType>
    </xsd:element>
    <xsd:element name="l76c565a6b6c45a7bbf321fb0458e230" ma:index="12" ma:taxonomy="true" ma:internalName="l76c565a6b6c45a7bbf321fb0458e230" ma:taxonomyFieldName="Opleiding" ma:displayName="Opleiding" ma:default="" ma:fieldId="{576c565a-6b6c-45a7-bbf3-21fb0458e230}" ma:sspId="877bbc23-65ba-4962-aa8a-682265c80085" ma:termSetId="706a0976-1e1e-4e70-97c3-d2892617a2bc"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fc8813e-5f7d-4884-a4b8-bbd486afd03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E644B790-8067-4580-A756-3D5D15A0293A}" ma:internalName="TaxCatchAll" ma:showField="CatchAllData" ma:web="{5f4d43d1-8a41-4301-8c22-78cdaffab4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4ed0b0c8c8a4b7a8dbaf922a68aacf6 xmlns="dbf8db22-166e-47ab-8157-9697a1b7d2af">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625f64e3-ad24-4d4a-b0ce-f32785fbe567</TermId>
        </TermInfo>
      </Terms>
    </m4ed0b0c8c8a4b7a8dbaf922a68aacf6>
    <TaxCatchAll xmlns="9fc8813e-5f7d-4884-a4b8-bbd486afd034">
      <Value>32</Value>
      <Value>6</Value>
    </TaxCatchAll>
    <l76c565a6b6c45a7bbf321fb0458e230 xmlns="dbf8db22-166e-47ab-8157-9697a1b7d2af">
      <Terms xmlns="http://schemas.microsoft.com/office/infopath/2007/PartnerControls">
        <TermInfo xmlns="http://schemas.microsoft.com/office/infopath/2007/PartnerControls">
          <TermName xmlns="http://schemas.microsoft.com/office/infopath/2007/PartnerControls">Criminologie</TermName>
          <TermId xmlns="http://schemas.microsoft.com/office/infopath/2007/PartnerControls">ba8adc7d-b0f8-4043-8faa-9a86bd7f304b</TermId>
        </TermInfo>
      </Terms>
    </l76c565a6b6c45a7bbf321fb0458e230>
  </documentManagement>
</p:properties>
</file>

<file path=customXml/itemProps1.xml><?xml version="1.0" encoding="utf-8"?>
<ds:datastoreItem xmlns:ds="http://schemas.openxmlformats.org/officeDocument/2006/customXml" ds:itemID="{88A7151B-8BAE-4816-8A92-D646A5F7DAFF}"/>
</file>

<file path=customXml/itemProps2.xml><?xml version="1.0" encoding="utf-8"?>
<ds:datastoreItem xmlns:ds="http://schemas.openxmlformats.org/officeDocument/2006/customXml" ds:itemID="{8FA15E8C-BE29-4143-B7FE-0C3B211BE517}"/>
</file>

<file path=customXml/itemProps3.xml><?xml version="1.0" encoding="utf-8"?>
<ds:datastoreItem xmlns:ds="http://schemas.openxmlformats.org/officeDocument/2006/customXml" ds:itemID="{FB730E75-A705-4B2C-B2B7-CC306652700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combi GIT</dc:title>
  <dc:subject/>
  <dc:creator>Tinneke Degraeuwe</dc:creator>
  <cp:keywords/>
  <dc:description/>
  <cp:lastModifiedBy>Tinneke Degraeuwe</cp:lastModifiedBy>
  <cp:revision/>
  <dcterms:created xsi:type="dcterms:W3CDTF">2025-06-25T14:25:21Z</dcterms:created>
  <dcterms:modified xsi:type="dcterms:W3CDTF">2025-09-16T09:30:35Z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0x01010030C6AF7F16FABC4796234EA6553C0517</vt:lpwstr>
  </property>
  <property fmtid="{D5CDD505-2E9C-101B-9397-08002B2CF9AE}" pid="3" name="Opleiding">
    <vt:lpwstr>6;#Criminologie|ba8adc7d-b0f8-4043-8faa-9a86bd7f304b</vt:lpwstr>
  </property>
  <property fmtid="{D5CDD505-2E9C-101B-9397-08002B2CF9AE}" pid="4" name="Academiejaar">
    <vt:lpwstr>32;#2025-2026|625f64e3-ad24-4d4a-b0ce-f32785fbe567</vt:lpwstr>
  </property>
</Properties>
</file>